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9320" windowHeight="10995" activeTab="3"/>
  </bookViews>
  <sheets>
    <sheet name="Омск" sheetId="1" r:id="rId1"/>
    <sheet name="Черлак" sheetId="2" r:id="rId2"/>
    <sheet name="Нововаршавка" sheetId="3" r:id="rId3"/>
    <sheet name="Исилькуль" sheetId="4" r:id="rId4"/>
    <sheet name="Таврическое" sheetId="5" r:id="rId5"/>
    <sheet name="Лист1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<sst xmlns="http://schemas.openxmlformats.org/spreadsheetml/2006/main" count="249" uniqueCount="170">
  <si>
    <t xml:space="preserve">                  Утверждаю:</t>
  </si>
  <si>
    <t>Потапов М.Н.</t>
  </si>
  <si>
    <t xml:space="preserve"> График</t>
  </si>
  <si>
    <t>Кол-во</t>
  </si>
  <si>
    <t>Месяц</t>
  </si>
  <si>
    <t>Адрес</t>
  </si>
  <si>
    <t>квартир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</si>
  <si>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</si>
  <si>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</si>
  <si>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</si>
  <si>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</si>
  <si>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</si>
  <si>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</si>
  <si>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</si>
  <si>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</si>
  <si>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</si>
  <si>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</si>
  <si>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</si>
  <si>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</si>
  <si>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п. Береговой (ч/с)</t>
  </si>
  <si>
    <t>домов/квартир</t>
  </si>
  <si>
    <t xml:space="preserve"> </t>
  </si>
  <si>
    <t xml:space="preserve">    "29" декабря 2015 г.</t>
  </si>
  <si>
    <t>периодического технического обслуживания внутридомового газового оборудования ООО "Межоблгаз" г.Омск на 2016 год</t>
  </si>
  <si>
    <t>техгический руководитель ООО Межоблгаз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</si>
  <si>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телефонам:8(3812) 23-02-74 или по адресу: г.Омск, ул.Гусарова, 45.
</t>
  </si>
  <si>
    <t>Никандрова 6; 1 Осенняя  30а, 32а,58а, 70; 2 Осенняя 17, 24, 72, 84;  3 Осенняя 63; Первомайская 37, 41, 62, 64/1, 64/2</t>
  </si>
  <si>
    <t>г.Омск</t>
  </si>
  <si>
    <t>20 Лет РККА 171/2;  15 Линия 153А;  25 Линия 86, 100А, 110А; 2 Проезд 32, 42;  Съездовская 173;  Успенского 98; Шебалдина 123</t>
  </si>
  <si>
    <t xml:space="preserve">3-я Восточная 30, 32а;  6-я Восточная 43;  4-я Ремесленная 50-50А;  7-я Ремесленная 102;  8-я Ремесленная 31, 61, 80, 82;  9-я Ремесленная 76;  10-я Ремесленная 77;  11-я Ремесленная 52;  </t>
  </si>
  <si>
    <t>29-я Северная 17;  30-я Северная 14, 51;  Осовиахимовская 192, 192</t>
  </si>
  <si>
    <t xml:space="preserve">19-я Северная 29, 30, 35а;  20-я Северная 18Б, 38Б/1, 40А, 55Б, 63А;  22-я Северная 35А, 46, 61;  </t>
  </si>
  <si>
    <t xml:space="preserve">23-я Северная 15, 75;  24-я Северная 8/2, 86, 90;  Вавилова 155, 158, 186;   </t>
  </si>
  <si>
    <t>23-я Северная 104, 121, 157, 161;   24-я Северная 94, 132, 148;   31-я Северная 5;   32-я Северная 27;  33-я Северная 4, 24</t>
  </si>
  <si>
    <t xml:space="preserve">Красный Пахарь  48, 70; 1-я Амурская  34, 35а, 39, 48, 82; 2-я Амурская 61, 81; 4-я Амурская 52, 64, 67, 80;  </t>
  </si>
  <si>
    <t>12-я Северная 87, 117;  14-я Северная 89;  17-я Северная   86;  19-я Северная  78;  20-я Северная 68, 89, 108; Тарская 174</t>
  </si>
  <si>
    <t>4-я Дачная 34;  Долгирева 38;  Сазонова 148;  6-я Северная 159; 8-я Северная 52;  9-я Северная 32;   14-я Северная 7/2, 89;  17-я Северная 4;  Средняя 111А</t>
  </si>
  <si>
    <t xml:space="preserve"> 10-я Амурская 6, 27;  11-я Амурская 7, 29, 40, 51;  13-я Амурская 34;  15-я Амурская 21;  16-я Амурская 25, 35; </t>
  </si>
  <si>
    <t xml:space="preserve">5-я Амурская 49, 57;  6-я Амурская  35, 46;  7-я Амурская 25;  8-я Амурская 10, 13;  9-я Амурская 1, 4, 21; </t>
  </si>
  <si>
    <t xml:space="preserve">        технический руководитель  ООО Межоблгаз</t>
  </si>
  <si>
    <t xml:space="preserve">    "____ " декабря 2015 г.</t>
  </si>
  <si>
    <t>График</t>
  </si>
  <si>
    <t>периодического технического обслуживания внутридомового газового оборудования ООО "Межоблгаз" р.п. Черлак на 2016г.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</si>
  <si>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телефонам:8(38153) 2-44-11 или по адресу: р.п. Черлак ул.  3 Восточная 31
</t>
  </si>
  <si>
    <t>40 лет Октября 68 кв. № 13,3,4,9,15,5,7,6,1,10</t>
  </si>
  <si>
    <t>40 лет Октября  86 кв. № 1,8,5;  68 кв. № 2,14,11,12</t>
  </si>
  <si>
    <t>1 Северная 17а,28а, 27, 32-1, 32-2; 2 Северная 28-2, 38, 32, 28-1, 26а;</t>
  </si>
  <si>
    <t xml:space="preserve">3 Северная 33, 20; 4 Северная 30, 21; 5 Северная 43а; </t>
  </si>
  <si>
    <t xml:space="preserve"> Зеленая 95а-2, 94, 38, 40, 75-1,15, 2б-1, 32, 19, 82,</t>
  </si>
  <si>
    <t>Зеленая  75-2, 1ж, 12, 18, 2в,61-2,79-1, 65, 42, 79-2,</t>
  </si>
  <si>
    <t xml:space="preserve">Зеленая  29, 50, 52, 3, 49, 72, 27, 74-1, 120-2, 74-2, </t>
  </si>
  <si>
    <t>Зеленая 58, 2б-2, 1б, 62, 87, 83, 90, 108, 120-2, 64,</t>
  </si>
  <si>
    <t xml:space="preserve">Зеленая  95б-2, 118, 91, 78, 114, 61-1, 100, 95б-1, 1а-2,  46 ; </t>
  </si>
  <si>
    <t>Зеленая 95-1, 95-2,; Красноармейская 22, 32, , 24, 1а-1, 75, 59, 40, 31,</t>
  </si>
  <si>
    <t>Красноармейская 12-2, 13, 36, 1а-2, 82, 98-2, 63, 74, 68, 41;</t>
  </si>
  <si>
    <t xml:space="preserve"> Пролетарская 12, 23, 30, 26, 2а-1,11, 15, 48, 1, 99,</t>
  </si>
  <si>
    <t>Пролетарская   59, 40, 45, 62, 52-1, 80, 89, 49, 75, 57,</t>
  </si>
  <si>
    <t>Пролетарская 87, 71, 55, 64, 93, 63;  Школьная 66, 52, 56;  Смирнова 12</t>
  </si>
  <si>
    <t xml:space="preserve"> Школьная 8, 32, 3г-2,  9-1, 9-2, 3д-2, 58, 26а, 7а-1, 7а-2,   </t>
  </si>
  <si>
    <t xml:space="preserve">Транспортная 1-1, 5, 13-2, 7-1, 7-2, 3-2, 1-2; </t>
  </si>
  <si>
    <t>Комсомольская 19, 2а-1, 17-1, 32, 24, 27, 36, 17-2, 1, 5,</t>
  </si>
  <si>
    <t>Комсомольская  2а-2, 3-2, 2б, 2в, 58а-2, 58а-1, 3-1, 39а-1, 39а-2, 39-1;</t>
  </si>
  <si>
    <t xml:space="preserve">  Пионерская 5-2, 52, 36, 23-2, 8, 9-1, 15-2, 23-1, 19-1, 28,</t>
  </si>
  <si>
    <t>Пионерская  36а, 7-1, 19-2, 17-2; Ленина 10, 15, 2а-1, 144, 2а-2, 96;</t>
  </si>
  <si>
    <t xml:space="preserve">   Почтовая 24, 26-2, 22, 12-1, 12-2; Коммунальная 2; Коммунальная 82-2,  82-1, 72-2,  72-1,</t>
  </si>
  <si>
    <t xml:space="preserve">Красноармейская 179а, 191-2, 187-1, 185-1, 214-1, 214-7; Ленина 222, 220-2, 220-1; 7 Восточная 5-2; </t>
  </si>
  <si>
    <t xml:space="preserve"> Коммунальная 70-2, 70-1,66-2, 68, 74-1, 74-2, , 61-2,  59-1, 66-1,; Мельникова 193-2;</t>
  </si>
  <si>
    <t xml:space="preserve">Пролетарская 130; Строительная 8; Лесная 93, 49; Коммунальная 43-1; </t>
  </si>
  <si>
    <t xml:space="preserve">Коммунистическая 75 кв. № 9,1,12,16,5,8,10,13,; </t>
  </si>
  <si>
    <t xml:space="preserve">Коммунистическая 75 кв. № 6,7, 15, 14,11,2,3,4,; </t>
  </si>
  <si>
    <t>Шеломовой 31-2, 29-1, 27-1, 23-2, 19-1, 25-2, 21-1; Кольцевая 86-2, 94-1, 100-2, 94-2;</t>
  </si>
  <si>
    <t>Начальник Черлакского газового участка                                                                                  Миллер О.В.</t>
  </si>
  <si>
    <t xml:space="preserve">    "      " декабря 2015 г.</t>
  </si>
  <si>
    <t xml:space="preserve"> периодического технического обслуживания внутридомового газового оборудования ООО "Межоблгаз" р.п. Нововаршавка на 2016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</si>
  <si>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 до 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 8(38152) 2 - 10 - 05 или по адресу: р.п.Нововаршавка, ул. Рассохина д. 52
</t>
  </si>
  <si>
    <t>Мелиораторов д. 9 /1; 1-я Садовая д. 9</t>
  </si>
  <si>
    <t>1-я Садовая д. 27/1; 1-я Садовая д. 43</t>
  </si>
  <si>
    <t>Красный Путь д. 2; Красный Путь д. 11</t>
  </si>
  <si>
    <t>Тополиная д. 4; Тополиная д. 7/1</t>
  </si>
  <si>
    <t>Южная д. 2; Октябрьская д. 13</t>
  </si>
  <si>
    <t>Октябрьская д. 14; Советская д. 20/1</t>
  </si>
  <si>
    <t>Красный путь д. 24; Комарова д. 49</t>
  </si>
  <si>
    <t>Комарова д. 58; Рассохина д. 59</t>
  </si>
  <si>
    <t>Светлая д. 12/1; Тельмана д. 57А</t>
  </si>
  <si>
    <t>Тельмана д. 116/3; Рассохина д. 32</t>
  </si>
  <si>
    <t>Сибирская д. 8/2; 2-я Степная д. 9/1</t>
  </si>
  <si>
    <t>Кооперативная д. 5; Колхозная д. 1</t>
  </si>
  <si>
    <t>Колхозная д. 2/1;  Колхозная д. 22А</t>
  </si>
  <si>
    <t>Торговая д. 29/1;  Северная д. 5</t>
  </si>
  <si>
    <t>Пролетарская д. 63;  Пролетарская д. 4Б</t>
  </si>
  <si>
    <t>Луговая д. 4/2</t>
  </si>
  <si>
    <t>технический руководитель ООО Межоблгаз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</si>
  <si>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 до 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 8(38173)2-36-53 или по адресу: г.Исилькуль, ул.Пушкина, 34А
</t>
  </si>
  <si>
    <t xml:space="preserve"> периодического технического обслуживания внутридомового газового оборудования ООО "Межоблгаз" г.Исилькуль  на 2016 год</t>
  </si>
  <si>
    <t>д. Круч Азовского ННМР</t>
  </si>
  <si>
    <t xml:space="preserve">Никандрова 40 кв.2; </t>
  </si>
  <si>
    <t xml:space="preserve">26 Северная 94; 31-я Северная 5; 33-я Северная 4;  </t>
  </si>
  <si>
    <t xml:space="preserve">7-я Амурская 43; 9-я Амурская 74; 30-я Северная 142; 32-я Северная 46; 6 Ремесленная 29; Средняя 103А; </t>
  </si>
  <si>
    <t xml:space="preserve">Вавилова /10 Северная 106/84; </t>
  </si>
  <si>
    <t>1-я Амурская  49;   Луганская 40;</t>
  </si>
  <si>
    <t xml:space="preserve">11-я Амурская 37; 12яАмурская 1; 20-я Северная 22Б; 20-я Северная 104;  </t>
  </si>
  <si>
    <t>5-й Лермонтовский переулок 15;</t>
  </si>
  <si>
    <t xml:space="preserve">13 Линия 87; </t>
  </si>
  <si>
    <t xml:space="preserve">Красных Зорь 72Б; 21 Северная 121; </t>
  </si>
  <si>
    <t>Шебалдина 165;</t>
  </si>
  <si>
    <t>Съездовская 208; 15 Северная 35;</t>
  </si>
  <si>
    <t>периодического технического обслуживания внутридомового газового оборудования ООО "Межоблгаз" р.п. Таврическое на 2016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</si>
  <si>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телефонам:8(38151)2-44-77 или по адресу: р.п. Таврическое, ул. Кирова, 109
</t>
  </si>
  <si>
    <t>р.п. Таврическое</t>
  </si>
  <si>
    <t>Пролетарская 86</t>
  </si>
  <si>
    <t>Урожайная 18</t>
  </si>
  <si>
    <t>Центральная 53</t>
  </si>
  <si>
    <t>д. Кошкарёво Азовского ННМР</t>
  </si>
  <si>
    <t>Центральная 40</t>
  </si>
  <si>
    <t>Степная 32</t>
  </si>
  <si>
    <t>Фруннзе 3; Некрасова 25/2; Орджоникидзе 59</t>
  </si>
  <si>
    <t>Кирова 92; Некрасова 65; Некрасова 35/2</t>
  </si>
  <si>
    <t xml:space="preserve">Партизанская 66/1; </t>
  </si>
  <si>
    <t>Энгельса 31</t>
  </si>
  <si>
    <t>Партизанская 64/2</t>
  </si>
  <si>
    <t>Сверлова 37</t>
  </si>
  <si>
    <t>Свердлова 80/3</t>
  </si>
  <si>
    <t>Калинина 64</t>
  </si>
  <si>
    <t>Ленина 2Б/1</t>
  </si>
  <si>
    <t>Калинина 62</t>
  </si>
  <si>
    <t>Свердлова 75</t>
  </si>
  <si>
    <t>Ленина 42/1</t>
  </si>
  <si>
    <t>Калинина 55</t>
  </si>
  <si>
    <t>Ленина 40</t>
  </si>
  <si>
    <t>Ленина 2В/2</t>
  </si>
  <si>
    <t>Ленина 74</t>
  </si>
  <si>
    <t>Первомайская 26</t>
  </si>
  <si>
    <t>Калинина 56</t>
  </si>
  <si>
    <t>Фрунзе 12</t>
  </si>
  <si>
    <t>Колхозная 74</t>
  </si>
  <si>
    <t>Мопра 33</t>
  </si>
  <si>
    <t>Первомайская 21</t>
  </si>
  <si>
    <t>Мопра 25</t>
  </si>
  <si>
    <t>Свердлова 62</t>
  </si>
  <si>
    <t>Горького 6</t>
  </si>
  <si>
    <t>Блюхера 51</t>
  </si>
  <si>
    <t>Джержинского 28</t>
  </si>
  <si>
    <t>Сибирская 34</t>
  </si>
  <si>
    <t>Ленина 36/2; Свердлова 65/2; Октябрьская 24</t>
  </si>
  <si>
    <t>Красноармейская 13</t>
  </si>
  <si>
    <t>Свердлова 65/1</t>
  </si>
  <si>
    <t xml:space="preserve">Ленина 36/1 </t>
  </si>
  <si>
    <t>Горького 17</t>
  </si>
  <si>
    <t>Фрунзе 7А</t>
  </si>
  <si>
    <t>Ленина 1</t>
  </si>
  <si>
    <t>Омская 17</t>
  </si>
  <si>
    <t>Первомайская 17</t>
  </si>
  <si>
    <t>Степная 29</t>
  </si>
  <si>
    <t>Колхозная 34; Краснодонская 31</t>
  </si>
  <si>
    <t>Свердлова 72</t>
  </si>
  <si>
    <t>Блюхера 25</t>
  </si>
  <si>
    <t>Свердлова 36</t>
  </si>
  <si>
    <t>Колхозная 20</t>
  </si>
  <si>
    <t>Колхзная 46</t>
  </si>
  <si>
    <t>Калинина 71;Связистов 12/2</t>
  </si>
  <si>
    <t>Блюхера 64</t>
  </si>
  <si>
    <t>Джержинского 15</t>
  </si>
  <si>
    <t>Карла Маркса 89</t>
  </si>
  <si>
    <t>Первомайска 28</t>
  </si>
  <si>
    <t>п. Боевой Исилькульский район</t>
  </si>
  <si>
    <t>г.Исилькуль</t>
  </si>
  <si>
    <t xml:space="preserve">Школьная 11/3; Школьная 11/4; Школьная 11/5; Школьная 11/8; Шольная 11/10; Школьная 14/2; Школьная 14/9 </t>
  </si>
  <si>
    <t>Школьная 13/1; Школьная 13/2; Школьная 13/5; Школьна 13/10; Школьная 13/11; Ленина 13/9</t>
  </si>
  <si>
    <t>Школьная 28/11; Школьная 12/2; Школьная 12/6; Школьная 10/1; Школьная Школьная 10/3;  Школьная 9/10; Школьная 8/2; Школьная 8/5</t>
  </si>
  <si>
    <t xml:space="preserve">    29 декабря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</si>
</sst>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indexed="8"/>
      <name val="Calibri"/>
      <family val="2"/>
    </font>
    <font>
      <sz val="12"/>
      <name val="Arial Cyr"/>
      <family val="2"/>
    </font>
    <font>
      <sz val="11"/>
      <color indexed="10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24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28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left" vertical="center" textRotation="90"/>
    </xf>
    <xf numFmtId="0" fontId="0" fillId="0" borderId="11" xfId="0" applyFont="1" applyBorder="1" applyAlignment="1">
      <alignment horizontal="left" vertical="center" textRotation="90"/>
    </xf>
    <xf numFmtId="0" fontId="0" fillId="0" borderId="10" xfId="0" applyFont="1" applyBorder="1" applyAlignment="1">
      <alignment horizontal="left" vertical="center" textRotation="90"/>
    </xf>
    <xf numFmtId="0" fontId="0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wrapText="1" shrinkToFi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8" fillId="0" borderId="10" xfId="0" applyFont="1" applyBorder="1" applyAlignment="1">
      <alignment horizontal="left" wrapText="1" shrinkToFit="1"/>
    </xf>
    <xf numFmtId="0" fontId="8" fillId="0" borderId="10" xfId="0" applyFont="1" applyBorder="1" applyAlignment="1">
      <alignment vertical="top" wrapText="1" shrinkToFit="1"/>
    </xf>
    <xf numFmtId="0" fontId="8" fillId="0" borderId="10" xfId="0" applyFont="1" applyBorder="1" applyAlignment="1">
      <alignment horizontal="left" vertical="top" wrapText="1" shrinkToFit="1"/>
    </xf>
    <xf numFmtId="0" fontId="8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shrinkToFit="1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66675</xdr:rowOff>
    </xdr:from>
    <xdr:to>
      <xdr:col>8</xdr:col>
      <xdr:colOff>142875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66725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2</xdr:row>
      <xdr:rowOff>38100</xdr:rowOff>
    </xdr:from>
    <xdr:to>
      <xdr:col>8</xdr:col>
      <xdr:colOff>28575</xdr:colOff>
      <xdr:row>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38150"/>
          <a:ext cx="1600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2</xdr:row>
      <xdr:rowOff>57150</xdr:rowOff>
    </xdr:from>
    <xdr:to>
      <xdr:col>9</xdr:col>
      <xdr:colOff>209550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57200"/>
          <a:ext cx="1609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2</xdr:row>
      <xdr:rowOff>47625</xdr:rowOff>
    </xdr:from>
    <xdr:to>
      <xdr:col>9</xdr:col>
      <xdr:colOff>0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47675"/>
          <a:ext cx="1609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66675</xdr:rowOff>
    </xdr:from>
    <xdr:to>
      <xdr:col>8</xdr:col>
      <xdr:colOff>142875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66725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98.57421875" style="0" customWidth="1"/>
    <col min="3" max="3" width="8.140625" style="2" customWidth="1"/>
    <col min="4" max="15" width="5.00390625" style="0" customWidth="1"/>
    <col min="18" max="18" width="36.7109375" style="0" customWidth="1"/>
  </cols>
  <sheetData>
    <row r="1" spans="4:15" ht="15.75">
      <c r="D1" s="2"/>
      <c r="E1" s="2"/>
      <c r="F1" s="2"/>
      <c r="G1" s="2"/>
      <c r="H1" s="2"/>
      <c r="I1" s="2"/>
      <c r="J1" s="2"/>
      <c r="K1" s="2"/>
      <c r="L1" s="2"/>
      <c r="M1" s="2"/>
      <c r="N1" s="20" t="s">
        <v>0</v>
      </c>
      <c r="O1" s="6"/>
    </row>
    <row r="2" spans="4:17" ht="15.75">
      <c r="D2" s="2"/>
      <c r="E2" s="2"/>
      <c r="F2" s="2"/>
      <c r="G2" s="2"/>
      <c r="H2" s="22"/>
      <c r="I2" s="22"/>
      <c r="J2" s="22"/>
      <c r="K2" s="22"/>
      <c r="L2" s="22"/>
      <c r="N2" s="20" t="s">
        <v>24</v>
      </c>
      <c r="O2" s="7"/>
      <c r="P2" s="25"/>
      <c r="Q2" s="25"/>
    </row>
    <row r="3" spans="4:17" ht="15.75">
      <c r="D3" s="2"/>
      <c r="E3" s="2"/>
      <c r="F3" s="2"/>
      <c r="G3" s="2"/>
      <c r="H3" s="22"/>
      <c r="I3" s="22"/>
      <c r="J3" s="22"/>
      <c r="K3" s="22"/>
      <c r="L3" s="22"/>
      <c r="M3" s="22"/>
      <c r="N3" s="20" t="s">
        <v>1</v>
      </c>
      <c r="O3" s="7"/>
      <c r="P3" s="25"/>
      <c r="Q3" s="25"/>
    </row>
    <row r="4" spans="4:17" ht="15.75">
      <c r="D4" s="2"/>
      <c r="E4" s="2"/>
      <c r="F4" s="2"/>
      <c r="G4" s="2"/>
      <c r="H4" s="22"/>
      <c r="I4" s="22"/>
      <c r="J4" s="22"/>
      <c r="K4" s="22"/>
      <c r="L4" s="22"/>
      <c r="M4" s="22"/>
      <c r="N4" s="7" t="s">
        <v>22</v>
      </c>
      <c r="P4" s="25"/>
      <c r="Q4" s="25"/>
    </row>
    <row r="5" spans="2:15" ht="23.25">
      <c r="B5" s="75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ht="26.25" customHeight="1">
      <c r="B6" s="77" t="s">
        <v>23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2:15" ht="111" customHeight="1">
      <c r="B7" s="80" t="s">
        <v>25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2:15" ht="15">
      <c r="B8" s="31" t="s">
        <v>5</v>
      </c>
      <c r="C8" s="4" t="s">
        <v>3</v>
      </c>
      <c r="D8" s="78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2:15" ht="50.25">
      <c r="B9" s="32"/>
      <c r="C9" s="29" t="s">
        <v>20</v>
      </c>
      <c r="D9" s="24" t="s">
        <v>7</v>
      </c>
      <c r="E9" s="24" t="s">
        <v>8</v>
      </c>
      <c r="F9" s="24" t="s">
        <v>9</v>
      </c>
      <c r="G9" s="24" t="s">
        <v>10</v>
      </c>
      <c r="H9" s="24" t="s">
        <v>11</v>
      </c>
      <c r="I9" s="24" t="s">
        <v>12</v>
      </c>
      <c r="J9" s="24" t="s">
        <v>13</v>
      </c>
      <c r="K9" s="24" t="s">
        <v>14</v>
      </c>
      <c r="L9" s="24" t="s">
        <v>15</v>
      </c>
      <c r="M9" s="24" t="s">
        <v>16</v>
      </c>
      <c r="N9" s="24" t="s">
        <v>17</v>
      </c>
      <c r="O9" s="24" t="s">
        <v>18</v>
      </c>
    </row>
    <row r="10" spans="2:15" ht="15">
      <c r="B10" s="23" t="s">
        <v>19</v>
      </c>
      <c r="C10" s="27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15.75">
      <c r="B11" s="26" t="s">
        <v>95</v>
      </c>
      <c r="C11" s="4">
        <v>1</v>
      </c>
      <c r="D11" s="4">
        <v>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31.5">
      <c r="B12" s="26" t="s">
        <v>26</v>
      </c>
      <c r="C12" s="28">
        <v>10</v>
      </c>
      <c r="D12" s="4"/>
      <c r="E12" s="4"/>
      <c r="F12" s="4"/>
      <c r="G12" s="4"/>
      <c r="H12" s="4"/>
      <c r="I12" s="4"/>
      <c r="J12" s="4">
        <v>1</v>
      </c>
      <c r="K12" s="4"/>
      <c r="L12" s="4"/>
      <c r="M12" s="4"/>
      <c r="N12" s="4"/>
      <c r="O12" s="4"/>
    </row>
    <row r="13" spans="2:15" ht="15">
      <c r="B13" s="23" t="s">
        <v>27</v>
      </c>
      <c r="C13" s="4" t="s">
        <v>21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5.75">
      <c r="B14" s="26" t="s">
        <v>98</v>
      </c>
      <c r="C14" s="4">
        <v>1</v>
      </c>
      <c r="D14" s="4">
        <v>28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>
      <c r="B15" s="26" t="s">
        <v>96</v>
      </c>
      <c r="C15" s="4">
        <v>3</v>
      </c>
      <c r="D15" s="4"/>
      <c r="E15" s="4">
        <v>4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31.5">
      <c r="B16" s="26" t="s">
        <v>97</v>
      </c>
      <c r="C16" s="4">
        <v>6</v>
      </c>
      <c r="D16" s="4"/>
      <c r="E16" s="4">
        <v>5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5.75">
      <c r="B17" s="26" t="s">
        <v>99</v>
      </c>
      <c r="C17" s="4">
        <v>2</v>
      </c>
      <c r="D17" s="4"/>
      <c r="E17" s="4">
        <v>6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5.75">
      <c r="B18" s="26" t="s">
        <v>101</v>
      </c>
      <c r="C18" s="4">
        <v>1</v>
      </c>
      <c r="D18" s="4"/>
      <c r="E18" s="4">
        <v>11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5.75">
      <c r="B19" s="26" t="s">
        <v>100</v>
      </c>
      <c r="C19" s="4">
        <v>4</v>
      </c>
      <c r="D19" s="4"/>
      <c r="E19" s="4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5.75">
      <c r="B20" s="26" t="s">
        <v>102</v>
      </c>
      <c r="C20" s="4">
        <v>1</v>
      </c>
      <c r="D20" s="4"/>
      <c r="E20" s="4">
        <v>13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5.75">
      <c r="B21" s="26" t="s">
        <v>103</v>
      </c>
      <c r="C21" s="4">
        <v>2</v>
      </c>
      <c r="D21" s="4"/>
      <c r="E21" s="4">
        <v>14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5.75">
      <c r="B22" s="26" t="s">
        <v>104</v>
      </c>
      <c r="C22" s="4">
        <v>1</v>
      </c>
      <c r="D22" s="4"/>
      <c r="E22" s="4">
        <v>15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5.75">
      <c r="B23" s="26" t="s">
        <v>105</v>
      </c>
      <c r="C23" s="4">
        <v>2</v>
      </c>
      <c r="D23" s="4"/>
      <c r="E23" s="4">
        <v>18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31.5">
      <c r="B24" s="26" t="s">
        <v>28</v>
      </c>
      <c r="C24" s="4">
        <v>10</v>
      </c>
      <c r="D24" s="4"/>
      <c r="E24" s="4"/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</row>
    <row r="25" spans="2:15" ht="31.5">
      <c r="B25" s="26" t="s">
        <v>34</v>
      </c>
      <c r="C25" s="4">
        <v>13</v>
      </c>
      <c r="D25" s="4"/>
      <c r="E25" s="4"/>
      <c r="F25" s="4"/>
      <c r="G25" s="4"/>
      <c r="H25" s="4"/>
      <c r="I25" s="4">
        <v>2</v>
      </c>
      <c r="J25" s="4"/>
      <c r="K25" s="4"/>
      <c r="L25" s="4"/>
      <c r="M25" s="4"/>
      <c r="N25" s="4"/>
      <c r="O25" s="4"/>
    </row>
    <row r="26" spans="2:15" ht="31.5">
      <c r="B26" s="26" t="s">
        <v>38</v>
      </c>
      <c r="C26" s="4">
        <v>10</v>
      </c>
      <c r="D26" s="4"/>
      <c r="E26" s="4"/>
      <c r="F26" s="4"/>
      <c r="G26" s="4"/>
      <c r="H26" s="4"/>
      <c r="I26" s="4">
        <v>3</v>
      </c>
      <c r="J26" s="4"/>
      <c r="K26" s="4"/>
      <c r="L26" s="4"/>
      <c r="M26" s="4"/>
      <c r="N26" s="4"/>
      <c r="O26" s="4"/>
    </row>
    <row r="27" spans="2:15" ht="31.5">
      <c r="B27" s="26" t="s">
        <v>37</v>
      </c>
      <c r="C27" s="4">
        <v>10</v>
      </c>
      <c r="D27" s="4"/>
      <c r="E27" s="4"/>
      <c r="F27" s="4"/>
      <c r="G27" s="4"/>
      <c r="H27" s="4"/>
      <c r="I27" s="4">
        <v>4</v>
      </c>
      <c r="J27" s="4"/>
      <c r="K27" s="4"/>
      <c r="L27" s="4"/>
      <c r="M27" s="4"/>
      <c r="N27" s="4"/>
      <c r="O27" s="4"/>
    </row>
    <row r="28" spans="2:15" ht="31.5">
      <c r="B28" s="26" t="s">
        <v>29</v>
      </c>
      <c r="C28" s="4">
        <v>12</v>
      </c>
      <c r="D28" s="4"/>
      <c r="E28" s="4"/>
      <c r="F28" s="4"/>
      <c r="G28" s="4"/>
      <c r="H28" s="4"/>
      <c r="I28" s="4">
        <v>7</v>
      </c>
      <c r="J28" s="5"/>
      <c r="K28" s="5"/>
      <c r="L28" s="5"/>
      <c r="M28" s="5"/>
      <c r="N28" s="5"/>
      <c r="O28" s="5"/>
    </row>
    <row r="29" spans="2:15" ht="30">
      <c r="B29" s="10" t="s">
        <v>36</v>
      </c>
      <c r="C29" s="4">
        <v>10</v>
      </c>
      <c r="D29" s="4"/>
      <c r="E29" s="4"/>
      <c r="F29" s="4"/>
      <c r="G29" s="4"/>
      <c r="H29" s="4"/>
      <c r="I29" s="4">
        <v>8</v>
      </c>
      <c r="J29" s="5"/>
      <c r="K29" s="5"/>
      <c r="L29" s="5"/>
      <c r="M29" s="5"/>
      <c r="N29" s="5"/>
      <c r="O29" s="5"/>
    </row>
    <row r="30" spans="2:15" ht="15">
      <c r="B30" s="10" t="s">
        <v>31</v>
      </c>
      <c r="C30" s="4">
        <v>11</v>
      </c>
      <c r="D30" s="4"/>
      <c r="E30" s="4"/>
      <c r="F30" s="4"/>
      <c r="G30" s="4"/>
      <c r="H30" s="4"/>
      <c r="I30" s="4">
        <v>9</v>
      </c>
      <c r="J30" s="5"/>
      <c r="K30" s="5"/>
      <c r="L30" s="5"/>
      <c r="M30" s="5"/>
      <c r="N30" s="5"/>
      <c r="O30" s="5"/>
    </row>
    <row r="31" spans="2:15" ht="15">
      <c r="B31" s="10" t="s">
        <v>32</v>
      </c>
      <c r="C31" s="4">
        <v>8</v>
      </c>
      <c r="D31" s="4"/>
      <c r="E31" s="4"/>
      <c r="F31" s="4"/>
      <c r="G31" s="4"/>
      <c r="H31" s="4"/>
      <c r="I31" s="4">
        <v>10</v>
      </c>
      <c r="J31" s="5"/>
      <c r="K31" s="5"/>
      <c r="L31" s="5"/>
      <c r="M31" s="5"/>
      <c r="N31" s="5"/>
      <c r="O31" s="5"/>
    </row>
    <row r="32" spans="2:15" s="30" customFormat="1" ht="30">
      <c r="B32" s="10" t="s">
        <v>35</v>
      </c>
      <c r="C32" s="4">
        <v>9</v>
      </c>
      <c r="D32" s="4"/>
      <c r="E32" s="4"/>
      <c r="F32" s="4"/>
      <c r="G32" s="4"/>
      <c r="H32" s="4"/>
      <c r="I32" s="4">
        <v>11</v>
      </c>
      <c r="J32" s="5"/>
      <c r="K32" s="5"/>
      <c r="L32" s="5"/>
      <c r="M32" s="5"/>
      <c r="N32" s="5"/>
      <c r="O32" s="5"/>
    </row>
    <row r="33" spans="2:15" ht="30">
      <c r="B33" s="10" t="s">
        <v>33</v>
      </c>
      <c r="C33" s="4">
        <v>11</v>
      </c>
      <c r="D33" s="4"/>
      <c r="E33" s="4"/>
      <c r="F33" s="4"/>
      <c r="G33" s="4"/>
      <c r="H33" s="4"/>
      <c r="I33" s="4">
        <v>14</v>
      </c>
      <c r="J33" s="5"/>
      <c r="K33" s="5"/>
      <c r="L33" s="5"/>
      <c r="M33" s="5"/>
      <c r="N33" s="5"/>
      <c r="O33" s="5"/>
    </row>
    <row r="34" spans="2:15" ht="15">
      <c r="B34" s="3" t="s">
        <v>30</v>
      </c>
      <c r="C34" s="4">
        <v>5</v>
      </c>
      <c r="D34" s="4"/>
      <c r="E34" s="4"/>
      <c r="F34" s="4"/>
      <c r="G34" s="4"/>
      <c r="H34" s="4"/>
      <c r="I34" s="4">
        <v>15</v>
      </c>
      <c r="J34" s="5"/>
      <c r="K34" s="5"/>
      <c r="L34" s="5"/>
      <c r="M34" s="5"/>
      <c r="N34" s="5"/>
      <c r="O34" s="5"/>
    </row>
    <row r="35" spans="2:15" ht="15">
      <c r="B35" s="3"/>
      <c r="C35" s="4"/>
      <c r="D35" s="4"/>
      <c r="E35" s="4"/>
      <c r="F35" s="4"/>
      <c r="G35" s="4"/>
      <c r="H35" s="5"/>
      <c r="I35" s="5"/>
      <c r="J35" s="5"/>
      <c r="K35" s="5"/>
      <c r="L35" s="5"/>
      <c r="M35" s="5"/>
      <c r="N35" s="5"/>
      <c r="O35" s="5"/>
    </row>
    <row r="36" spans="2:15" ht="15">
      <c r="B36" s="10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</row>
    <row r="37" spans="2:15" ht="15">
      <c r="B37" s="10"/>
      <c r="C37" s="4"/>
      <c r="D37" s="4"/>
      <c r="E37" s="4"/>
      <c r="F37" s="4"/>
      <c r="G37" s="4"/>
      <c r="H37" s="5"/>
      <c r="I37" s="5"/>
      <c r="J37" s="5"/>
      <c r="K37" s="5"/>
      <c r="L37" s="5"/>
      <c r="M37" s="5"/>
      <c r="N37" s="5"/>
      <c r="O37" s="5"/>
    </row>
    <row r="38" spans="2:15" ht="15">
      <c r="B38" s="10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</row>
    <row r="39" spans="2:15" ht="15">
      <c r="B39" s="10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</row>
    <row r="40" spans="3:15" ht="15">
      <c r="C40" s="4">
        <f>SUM(C12:C39)</f>
        <v>142</v>
      </c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</row>
  </sheetData>
  <sheetProtection/>
  <mergeCells count="4">
    <mergeCell ref="B5:O5"/>
    <mergeCell ref="B6:O6"/>
    <mergeCell ref="D8:O8"/>
    <mergeCell ref="B7:O7"/>
  </mergeCells>
  <printOptions/>
  <pageMargins left="1.0236220472440944" right="0.2362204724409449" top="0.15748031496062992" bottom="0.15748031496062992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90" zoomScaleNormal="90" zoomScalePageLayoutView="0" workbookViewId="0" topLeftCell="A1">
      <selection activeCell="N7" sqref="N7"/>
    </sheetView>
  </sheetViews>
  <sheetFormatPr defaultColWidth="9.140625" defaultRowHeight="15"/>
  <cols>
    <col min="1" max="1" width="95.7109375" style="0" customWidth="1"/>
    <col min="2" max="2" width="9.7109375" style="0" customWidth="1"/>
    <col min="3" max="3" width="4.7109375" style="0" customWidth="1"/>
    <col min="4" max="4" width="3.8515625" style="0" customWidth="1"/>
    <col min="5" max="5" width="3.57421875" style="0" customWidth="1"/>
    <col min="6" max="6" width="3.00390625" style="0" customWidth="1"/>
    <col min="7" max="7" width="3.28125" style="0" customWidth="1"/>
    <col min="8" max="8" width="3.8515625" style="0" customWidth="1"/>
    <col min="9" max="9" width="4.57421875" style="0" customWidth="1"/>
    <col min="10" max="10" width="3.57421875" style="0" customWidth="1"/>
    <col min="11" max="11" width="4.28125" style="0" customWidth="1"/>
    <col min="12" max="12" width="4.421875" style="0" customWidth="1"/>
    <col min="13" max="13" width="4.00390625" style="0" customWidth="1"/>
    <col min="14" max="14" width="3.7109375" style="0" customWidth="1"/>
    <col min="15" max="15" width="0.2890625" style="0" customWidth="1"/>
    <col min="16" max="16" width="0.13671875" style="0" customWidth="1"/>
  </cols>
  <sheetData>
    <row r="1" spans="2:15" ht="15.75">
      <c r="B1" s="1"/>
      <c r="C1" s="1"/>
      <c r="D1" s="2"/>
      <c r="E1" s="2"/>
      <c r="F1" s="2"/>
      <c r="G1" s="2"/>
      <c r="H1" s="2"/>
      <c r="I1" s="2"/>
      <c r="J1" s="2"/>
      <c r="K1" s="22"/>
      <c r="L1" s="22"/>
      <c r="M1" s="22"/>
      <c r="N1" s="20" t="s">
        <v>0</v>
      </c>
      <c r="O1" s="7"/>
    </row>
    <row r="2" spans="2:15" ht="15.75">
      <c r="B2" s="1"/>
      <c r="C2" s="1"/>
      <c r="D2" s="2"/>
      <c r="E2" s="2"/>
      <c r="F2" s="2"/>
      <c r="G2" s="2"/>
      <c r="H2" s="2"/>
      <c r="I2" s="2"/>
      <c r="J2" s="2"/>
      <c r="K2" s="22"/>
      <c r="L2" s="22"/>
      <c r="N2" s="20" t="s">
        <v>39</v>
      </c>
      <c r="O2" s="7"/>
    </row>
    <row r="3" spans="2:15" ht="15.75">
      <c r="B3" s="1"/>
      <c r="C3" s="1"/>
      <c r="D3" s="2"/>
      <c r="E3" s="2"/>
      <c r="F3" s="2"/>
      <c r="G3" s="2"/>
      <c r="H3" s="2"/>
      <c r="I3" s="2"/>
      <c r="J3" s="2"/>
      <c r="K3" s="22"/>
      <c r="L3" s="22"/>
      <c r="M3" s="22"/>
      <c r="N3" s="20" t="s">
        <v>1</v>
      </c>
      <c r="O3" s="7"/>
    </row>
    <row r="4" spans="2:14" ht="15.75">
      <c r="B4" s="1"/>
      <c r="C4" s="1"/>
      <c r="D4" s="2"/>
      <c r="E4" s="2"/>
      <c r="F4" s="2"/>
      <c r="G4" s="2"/>
      <c r="H4" s="2"/>
      <c r="I4" s="2"/>
      <c r="J4" s="2"/>
      <c r="K4" s="22"/>
      <c r="L4" s="22"/>
      <c r="M4" s="22"/>
      <c r="N4" s="7" t="s">
        <v>40</v>
      </c>
    </row>
    <row r="5" spans="1:15" ht="23.25">
      <c r="A5" s="83" t="s">
        <v>41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6.25" customHeight="1">
      <c r="A6" s="85" t="s">
        <v>42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26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1"/>
    </row>
    <row r="8" spans="1:15" ht="134.25" customHeight="1">
      <c r="A8" s="86" t="s">
        <v>43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21"/>
    </row>
    <row r="9" spans="1:15" ht="15.75" customHeight="1">
      <c r="A9" s="11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5">
      <c r="A10" s="13"/>
      <c r="B10" s="13" t="s">
        <v>3</v>
      </c>
      <c r="C10" s="87" t="s">
        <v>4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35"/>
      <c r="P10" s="36"/>
    </row>
    <row r="11" spans="1:16" ht="60.75" customHeight="1">
      <c r="A11" s="13" t="s">
        <v>5</v>
      </c>
      <c r="B11" s="13" t="s">
        <v>6</v>
      </c>
      <c r="C11" s="37" t="s">
        <v>7</v>
      </c>
      <c r="D11" s="38" t="s">
        <v>8</v>
      </c>
      <c r="E11" s="38" t="s">
        <v>9</v>
      </c>
      <c r="F11" s="38" t="s">
        <v>10</v>
      </c>
      <c r="G11" s="38" t="s">
        <v>11</v>
      </c>
      <c r="H11" s="38" t="s">
        <v>12</v>
      </c>
      <c r="I11" s="38" t="s">
        <v>13</v>
      </c>
      <c r="J11" s="38" t="s">
        <v>14</v>
      </c>
      <c r="K11" s="38" t="s">
        <v>15</v>
      </c>
      <c r="L11" s="38" t="s">
        <v>16</v>
      </c>
      <c r="M11" s="38" t="s">
        <v>17</v>
      </c>
      <c r="N11" s="39" t="s">
        <v>18</v>
      </c>
      <c r="O11" s="40"/>
      <c r="P11" s="36"/>
    </row>
    <row r="12" spans="1:16" ht="30" customHeight="1">
      <c r="A12" s="41" t="s">
        <v>44</v>
      </c>
      <c r="B12" s="8">
        <v>10</v>
      </c>
      <c r="C12" s="14"/>
      <c r="D12" s="14"/>
      <c r="E12" s="14"/>
      <c r="F12" s="14"/>
      <c r="G12" s="14"/>
      <c r="H12" s="14"/>
      <c r="I12" s="42">
        <v>4</v>
      </c>
      <c r="J12" s="42"/>
      <c r="K12" s="42"/>
      <c r="L12" s="42"/>
      <c r="M12" s="42"/>
      <c r="N12" s="42"/>
      <c r="O12" s="43"/>
      <c r="P12" s="36"/>
    </row>
    <row r="13" spans="1:16" ht="15.75">
      <c r="A13" s="41" t="s">
        <v>45</v>
      </c>
      <c r="B13" s="9">
        <v>7</v>
      </c>
      <c r="C13" s="17"/>
      <c r="D13" s="44"/>
      <c r="E13" s="18"/>
      <c r="F13" s="18"/>
      <c r="G13" s="18"/>
      <c r="H13" s="18"/>
      <c r="I13" s="42">
        <v>5</v>
      </c>
      <c r="J13" s="42"/>
      <c r="K13" s="42"/>
      <c r="L13" s="42"/>
      <c r="M13" s="42"/>
      <c r="N13" s="42"/>
      <c r="O13" s="43"/>
      <c r="P13" s="45"/>
    </row>
    <row r="14" spans="1:16" ht="15.75">
      <c r="A14" s="41" t="s">
        <v>46</v>
      </c>
      <c r="B14" s="9">
        <v>10</v>
      </c>
      <c r="C14" s="17"/>
      <c r="D14" s="18"/>
      <c r="E14" s="18"/>
      <c r="F14" s="18"/>
      <c r="G14" s="18"/>
      <c r="H14" s="18"/>
      <c r="I14" s="42"/>
      <c r="J14" s="42"/>
      <c r="K14" s="42">
        <v>5</v>
      </c>
      <c r="L14" s="42"/>
      <c r="M14" s="42"/>
      <c r="N14" s="42"/>
      <c r="O14" s="43"/>
      <c r="P14" s="45"/>
    </row>
    <row r="15" spans="1:16" ht="15.75">
      <c r="A15" s="41" t="s">
        <v>47</v>
      </c>
      <c r="B15" s="9">
        <v>5</v>
      </c>
      <c r="C15" s="17"/>
      <c r="D15" s="18"/>
      <c r="E15" s="18"/>
      <c r="F15" s="18"/>
      <c r="G15" s="18"/>
      <c r="H15" s="18"/>
      <c r="I15" s="42"/>
      <c r="J15" s="42"/>
      <c r="K15" s="42">
        <v>6</v>
      </c>
      <c r="L15" s="42"/>
      <c r="M15" s="42"/>
      <c r="N15" s="42"/>
      <c r="O15" s="43"/>
      <c r="P15" s="45"/>
    </row>
    <row r="16" spans="1:16" ht="15.75">
      <c r="A16" s="41" t="s">
        <v>48</v>
      </c>
      <c r="B16" s="9">
        <v>10</v>
      </c>
      <c r="C16" s="17"/>
      <c r="D16" s="18"/>
      <c r="E16" s="18"/>
      <c r="F16" s="18"/>
      <c r="G16" s="18"/>
      <c r="H16" s="18"/>
      <c r="I16" s="42"/>
      <c r="J16" s="42"/>
      <c r="K16" s="42"/>
      <c r="L16" s="42">
        <v>3</v>
      </c>
      <c r="M16" s="42"/>
      <c r="N16" s="42"/>
      <c r="O16" s="43"/>
      <c r="P16" s="45"/>
    </row>
    <row r="17" spans="1:16" ht="15.75">
      <c r="A17" s="41" t="s">
        <v>49</v>
      </c>
      <c r="B17" s="9">
        <v>10</v>
      </c>
      <c r="C17" s="17"/>
      <c r="D17" s="18"/>
      <c r="E17" s="18"/>
      <c r="F17" s="18"/>
      <c r="G17" s="18"/>
      <c r="H17" s="18"/>
      <c r="I17" s="42"/>
      <c r="J17" s="42"/>
      <c r="K17" s="42"/>
      <c r="L17" s="42">
        <v>4</v>
      </c>
      <c r="M17" s="42"/>
      <c r="N17" s="42"/>
      <c r="O17" s="43"/>
      <c r="P17" s="45"/>
    </row>
    <row r="18" spans="1:16" ht="15.75">
      <c r="A18" s="41" t="s">
        <v>50</v>
      </c>
      <c r="B18" s="9">
        <v>10</v>
      </c>
      <c r="C18" s="17"/>
      <c r="D18" s="18"/>
      <c r="E18" s="18"/>
      <c r="F18" s="18"/>
      <c r="G18" s="18"/>
      <c r="H18" s="18"/>
      <c r="I18" s="42"/>
      <c r="J18" s="42"/>
      <c r="K18" s="42"/>
      <c r="L18" s="42">
        <v>5</v>
      </c>
      <c r="M18" s="42"/>
      <c r="N18" s="42"/>
      <c r="O18" s="43"/>
      <c r="P18" s="45"/>
    </row>
    <row r="19" spans="1:16" ht="15.75">
      <c r="A19" s="41" t="s">
        <v>51</v>
      </c>
      <c r="B19" s="9">
        <v>10</v>
      </c>
      <c r="C19" s="17"/>
      <c r="D19" s="18"/>
      <c r="E19" s="18"/>
      <c r="F19" s="18"/>
      <c r="G19" s="18"/>
      <c r="H19" s="18"/>
      <c r="I19" s="42"/>
      <c r="J19" s="42"/>
      <c r="K19" s="42"/>
      <c r="L19" s="42">
        <v>6</v>
      </c>
      <c r="M19" s="42"/>
      <c r="N19" s="42"/>
      <c r="O19" s="43"/>
      <c r="P19" s="45"/>
    </row>
    <row r="20" spans="1:16" ht="15.75">
      <c r="A20" s="41" t="s">
        <v>52</v>
      </c>
      <c r="B20" s="9">
        <v>10</v>
      </c>
      <c r="C20" s="17"/>
      <c r="D20" s="18"/>
      <c r="E20" s="18"/>
      <c r="F20" s="18"/>
      <c r="G20" s="18"/>
      <c r="H20" s="18"/>
      <c r="I20" s="42"/>
      <c r="J20" s="42"/>
      <c r="K20" s="42"/>
      <c r="L20" s="42">
        <v>10</v>
      </c>
      <c r="M20" s="42"/>
      <c r="N20" s="42"/>
      <c r="O20" s="43"/>
      <c r="P20" s="45"/>
    </row>
    <row r="21" spans="1:16" ht="15.75">
      <c r="A21" s="41" t="s">
        <v>53</v>
      </c>
      <c r="B21" s="9">
        <v>10</v>
      </c>
      <c r="C21" s="17"/>
      <c r="D21" s="18"/>
      <c r="E21" s="18"/>
      <c r="F21" s="18"/>
      <c r="G21" s="18"/>
      <c r="H21" s="18"/>
      <c r="I21" s="42"/>
      <c r="J21" s="42"/>
      <c r="K21" s="42"/>
      <c r="L21" s="42">
        <v>11</v>
      </c>
      <c r="M21" s="42"/>
      <c r="N21" s="42"/>
      <c r="O21" s="43"/>
      <c r="P21" s="45"/>
    </row>
    <row r="22" spans="1:16" ht="15.75">
      <c r="A22" s="41" t="s">
        <v>54</v>
      </c>
      <c r="B22" s="9">
        <v>10</v>
      </c>
      <c r="C22" s="17"/>
      <c r="D22" s="18"/>
      <c r="E22" s="18"/>
      <c r="F22" s="18"/>
      <c r="G22" s="18"/>
      <c r="H22" s="18"/>
      <c r="I22" s="42"/>
      <c r="J22" s="42">
        <v>29</v>
      </c>
      <c r="K22" s="42"/>
      <c r="L22" s="42"/>
      <c r="M22" s="42"/>
      <c r="N22" s="42"/>
      <c r="O22" s="43"/>
      <c r="P22" s="45"/>
    </row>
    <row r="23" spans="1:16" ht="15.75">
      <c r="A23" s="41" t="s">
        <v>55</v>
      </c>
      <c r="B23" s="9">
        <v>10</v>
      </c>
      <c r="C23" s="17"/>
      <c r="D23" s="18"/>
      <c r="E23" s="18"/>
      <c r="F23" s="18"/>
      <c r="G23" s="18"/>
      <c r="H23" s="18"/>
      <c r="I23" s="42"/>
      <c r="J23" s="42">
        <v>30</v>
      </c>
      <c r="K23" s="42"/>
      <c r="L23" s="42"/>
      <c r="M23" s="42"/>
      <c r="N23" s="42"/>
      <c r="O23" s="43"/>
      <c r="P23" s="45"/>
    </row>
    <row r="24" spans="1:16" ht="15.75">
      <c r="A24" s="41" t="s">
        <v>56</v>
      </c>
      <c r="B24" s="9">
        <v>10</v>
      </c>
      <c r="C24" s="17"/>
      <c r="D24" s="18"/>
      <c r="E24" s="18"/>
      <c r="F24" s="18"/>
      <c r="G24" s="18"/>
      <c r="H24" s="18"/>
      <c r="I24" s="42"/>
      <c r="J24" s="42"/>
      <c r="K24" s="42"/>
      <c r="L24" s="42"/>
      <c r="M24" s="42">
        <v>3</v>
      </c>
      <c r="N24" s="42"/>
      <c r="O24" s="43"/>
      <c r="P24" s="45"/>
    </row>
    <row r="25" spans="1:16" ht="15.75">
      <c r="A25" s="41" t="s">
        <v>57</v>
      </c>
      <c r="B25" s="9">
        <v>10</v>
      </c>
      <c r="C25" s="17"/>
      <c r="D25" s="18"/>
      <c r="E25" s="18"/>
      <c r="F25" s="18"/>
      <c r="G25" s="18"/>
      <c r="H25" s="18"/>
      <c r="I25" s="42"/>
      <c r="J25" s="42"/>
      <c r="K25" s="42"/>
      <c r="L25" s="42"/>
      <c r="M25" s="42">
        <v>8</v>
      </c>
      <c r="N25" s="42"/>
      <c r="O25" s="43"/>
      <c r="P25" s="45"/>
    </row>
    <row r="26" spans="1:16" ht="15.75">
      <c r="A26" s="41" t="s">
        <v>58</v>
      </c>
      <c r="B26" s="9">
        <v>10</v>
      </c>
      <c r="C26" s="17"/>
      <c r="D26" s="18"/>
      <c r="E26" s="18"/>
      <c r="F26" s="18"/>
      <c r="G26" s="18"/>
      <c r="H26" s="18"/>
      <c r="I26" s="42"/>
      <c r="J26" s="42"/>
      <c r="K26" s="42"/>
      <c r="L26" s="42"/>
      <c r="M26" s="42">
        <v>9</v>
      </c>
      <c r="N26" s="42"/>
      <c r="O26" s="43"/>
      <c r="P26" s="45"/>
    </row>
    <row r="27" spans="1:16" ht="15.75">
      <c r="A27" s="41" t="s">
        <v>59</v>
      </c>
      <c r="B27" s="9">
        <v>7</v>
      </c>
      <c r="C27" s="17"/>
      <c r="D27" s="18"/>
      <c r="E27" s="18"/>
      <c r="F27" s="18"/>
      <c r="G27" s="18"/>
      <c r="H27" s="18"/>
      <c r="I27" s="42"/>
      <c r="J27" s="42"/>
      <c r="K27" s="42"/>
      <c r="L27" s="42"/>
      <c r="M27" s="42">
        <v>10</v>
      </c>
      <c r="N27" s="42"/>
      <c r="O27" s="43"/>
      <c r="P27" s="45"/>
    </row>
    <row r="28" spans="1:16" ht="15.75">
      <c r="A28" s="41" t="s">
        <v>60</v>
      </c>
      <c r="B28" s="9">
        <v>10</v>
      </c>
      <c r="C28" s="17"/>
      <c r="D28" s="18"/>
      <c r="E28" s="18"/>
      <c r="F28" s="18"/>
      <c r="G28" s="18"/>
      <c r="H28" s="18"/>
      <c r="I28" s="42"/>
      <c r="J28" s="42"/>
      <c r="K28" s="42"/>
      <c r="L28" s="42"/>
      <c r="M28" s="42">
        <v>14</v>
      </c>
      <c r="N28" s="42"/>
      <c r="O28" s="43"/>
      <c r="P28" s="45"/>
    </row>
    <row r="29" spans="1:16" ht="15.75">
      <c r="A29" s="41" t="s">
        <v>61</v>
      </c>
      <c r="B29" s="9">
        <v>10</v>
      </c>
      <c r="C29" s="17"/>
      <c r="D29" s="18"/>
      <c r="E29" s="18"/>
      <c r="F29" s="18"/>
      <c r="G29" s="18"/>
      <c r="H29" s="18"/>
      <c r="I29" s="42"/>
      <c r="J29" s="42"/>
      <c r="K29" s="42"/>
      <c r="L29" s="42"/>
      <c r="M29" s="42">
        <v>15</v>
      </c>
      <c r="N29" s="42"/>
      <c r="O29" s="43"/>
      <c r="P29" s="45"/>
    </row>
    <row r="30" spans="1:16" ht="15.75">
      <c r="A30" s="46" t="s">
        <v>62</v>
      </c>
      <c r="B30" s="9">
        <v>10</v>
      </c>
      <c r="C30" s="17"/>
      <c r="D30" s="18"/>
      <c r="E30" s="18"/>
      <c r="F30" s="18"/>
      <c r="G30" s="18"/>
      <c r="H30" s="18"/>
      <c r="I30" s="42"/>
      <c r="J30" s="42"/>
      <c r="K30" s="42">
        <v>7</v>
      </c>
      <c r="L30" s="42"/>
      <c r="M30" s="42"/>
      <c r="N30" s="42"/>
      <c r="O30" s="43"/>
      <c r="P30" s="45"/>
    </row>
    <row r="31" spans="1:16" ht="15.75">
      <c r="A31" s="41" t="s">
        <v>63</v>
      </c>
      <c r="B31" s="9">
        <v>10</v>
      </c>
      <c r="C31" s="17"/>
      <c r="D31" s="18"/>
      <c r="E31" s="18"/>
      <c r="F31" s="18"/>
      <c r="G31" s="18"/>
      <c r="H31" s="18"/>
      <c r="I31" s="42"/>
      <c r="J31" s="42"/>
      <c r="K31" s="42">
        <v>8</v>
      </c>
      <c r="L31" s="42"/>
      <c r="M31" s="42"/>
      <c r="N31" s="42"/>
      <c r="O31" s="43"/>
      <c r="P31" s="45"/>
    </row>
    <row r="32" spans="1:16" ht="15.75">
      <c r="A32" s="41" t="s">
        <v>64</v>
      </c>
      <c r="B32" s="9">
        <v>10</v>
      </c>
      <c r="C32" s="17"/>
      <c r="D32" s="18"/>
      <c r="E32" s="18"/>
      <c r="F32" s="18"/>
      <c r="G32" s="18"/>
      <c r="H32" s="18"/>
      <c r="I32" s="42"/>
      <c r="J32" s="42"/>
      <c r="K32" s="42">
        <v>12</v>
      </c>
      <c r="L32" s="42"/>
      <c r="M32" s="42"/>
      <c r="N32" s="42"/>
      <c r="O32" s="43"/>
      <c r="P32" s="45"/>
    </row>
    <row r="33" spans="1:16" ht="20.25" customHeight="1">
      <c r="A33" s="47" t="s">
        <v>65</v>
      </c>
      <c r="B33" s="9">
        <v>10</v>
      </c>
      <c r="C33" s="14"/>
      <c r="D33" s="14"/>
      <c r="E33" s="14"/>
      <c r="F33" s="14"/>
      <c r="G33" s="14"/>
      <c r="H33" s="14"/>
      <c r="I33" s="42"/>
      <c r="J33" s="42"/>
      <c r="K33" s="42">
        <v>13</v>
      </c>
      <c r="L33" s="42"/>
      <c r="M33" s="42"/>
      <c r="N33" s="42"/>
      <c r="O33" s="43"/>
      <c r="P33" s="36"/>
    </row>
    <row r="34" spans="1:16" ht="18" customHeight="1">
      <c r="A34" s="48" t="s">
        <v>66</v>
      </c>
      <c r="B34" s="9">
        <v>10</v>
      </c>
      <c r="C34" s="14"/>
      <c r="D34" s="14"/>
      <c r="E34" s="14"/>
      <c r="F34" s="14"/>
      <c r="G34" s="14"/>
      <c r="H34" s="14"/>
      <c r="I34" s="42"/>
      <c r="J34" s="42"/>
      <c r="K34" s="42">
        <v>14</v>
      </c>
      <c r="L34" s="42"/>
      <c r="M34" s="42"/>
      <c r="N34" s="42"/>
      <c r="O34" s="43"/>
      <c r="P34" s="36"/>
    </row>
    <row r="35" spans="1:16" ht="15.75">
      <c r="A35" s="49" t="s">
        <v>67</v>
      </c>
      <c r="B35" s="50">
        <v>5</v>
      </c>
      <c r="C35" s="51"/>
      <c r="D35" s="52"/>
      <c r="E35" s="52"/>
      <c r="F35" s="52"/>
      <c r="G35" s="52"/>
      <c r="H35" s="52"/>
      <c r="I35" s="53">
        <v>11</v>
      </c>
      <c r="J35" s="53"/>
      <c r="K35" s="53"/>
      <c r="L35" s="53"/>
      <c r="M35" s="53"/>
      <c r="N35" s="53"/>
      <c r="O35" s="54"/>
      <c r="P35" s="36"/>
    </row>
    <row r="36" spans="1:16" ht="15.75">
      <c r="A36" s="55" t="s">
        <v>68</v>
      </c>
      <c r="B36" s="9">
        <v>8</v>
      </c>
      <c r="C36" s="15"/>
      <c r="D36" s="15"/>
      <c r="E36" s="15"/>
      <c r="F36" s="15"/>
      <c r="G36" s="15"/>
      <c r="H36" s="15"/>
      <c r="I36" s="53">
        <v>12</v>
      </c>
      <c r="J36" s="53"/>
      <c r="K36" s="53"/>
      <c r="L36" s="53"/>
      <c r="M36" s="53"/>
      <c r="N36" s="53"/>
      <c r="O36" s="36"/>
      <c r="P36" s="36"/>
    </row>
    <row r="37" spans="1:16" ht="15.75">
      <c r="A37" s="55" t="s">
        <v>69</v>
      </c>
      <c r="B37" s="9">
        <v>8</v>
      </c>
      <c r="C37" s="15"/>
      <c r="D37" s="15"/>
      <c r="E37" s="15"/>
      <c r="F37" s="15"/>
      <c r="G37" s="15"/>
      <c r="H37" s="15"/>
      <c r="I37" s="53">
        <v>13</v>
      </c>
      <c r="J37" s="53"/>
      <c r="K37" s="53"/>
      <c r="L37" s="53"/>
      <c r="M37" s="53"/>
      <c r="N37" s="53"/>
      <c r="O37" s="36"/>
      <c r="P37" s="36"/>
    </row>
    <row r="38" spans="1:14" ht="15.75">
      <c r="A38" s="56" t="s">
        <v>70</v>
      </c>
      <c r="B38" s="9">
        <v>11</v>
      </c>
      <c r="C38" s="16"/>
      <c r="D38" s="16"/>
      <c r="E38" s="16"/>
      <c r="F38" s="16"/>
      <c r="G38" s="16"/>
      <c r="H38" s="16"/>
      <c r="I38" s="53">
        <v>18</v>
      </c>
      <c r="J38" s="53"/>
      <c r="K38" s="53"/>
      <c r="L38" s="53"/>
      <c r="M38" s="53"/>
      <c r="N38" s="53"/>
    </row>
    <row r="39" spans="1:14" ht="15.75">
      <c r="A39" s="55"/>
      <c r="B39" s="57"/>
      <c r="C39" s="16"/>
      <c r="D39" s="16"/>
      <c r="E39" s="16"/>
      <c r="F39" s="16"/>
      <c r="G39" s="16"/>
      <c r="H39" s="16"/>
      <c r="I39" s="58"/>
      <c r="J39" s="58"/>
      <c r="K39" s="58"/>
      <c r="L39" s="58"/>
      <c r="M39" s="58"/>
      <c r="N39" s="58"/>
    </row>
    <row r="40" spans="1:14" ht="15">
      <c r="A40" s="59"/>
      <c r="B40" s="60">
        <f>B12+B13+B14+B15+B16+B17+B18+B19+B20+B21+B22+B23+B24+B25+B26+B27+B28+B29+B30+B31+B32+B33+B34+B35+B36+B37+B38</f>
        <v>251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3" spans="1:6" ht="15">
      <c r="A43" s="82" t="s">
        <v>71</v>
      </c>
      <c r="B43" s="82"/>
      <c r="C43" s="82"/>
      <c r="D43" s="82"/>
      <c r="E43" s="82"/>
      <c r="F43" s="82"/>
    </row>
  </sheetData>
  <sheetProtection/>
  <mergeCells count="5">
    <mergeCell ref="A43:F43"/>
    <mergeCell ref="A5:O5"/>
    <mergeCell ref="A6:O6"/>
    <mergeCell ref="A8:N8"/>
    <mergeCell ref="C10:N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7"/>
  <sheetViews>
    <sheetView zoomScalePageLayoutView="0" workbookViewId="0" topLeftCell="A1">
      <selection activeCell="A1" sqref="A1:IV7"/>
    </sheetView>
  </sheetViews>
  <sheetFormatPr defaultColWidth="9.140625" defaultRowHeight="15"/>
  <cols>
    <col min="1" max="1" width="3.00390625" style="0" customWidth="1"/>
    <col min="2" max="2" width="68.57421875" style="0" customWidth="1"/>
    <col min="3" max="3" width="8.140625" style="2" customWidth="1"/>
    <col min="4" max="15" width="5.00390625" style="0" customWidth="1"/>
    <col min="18" max="18" width="36.7109375" style="0" customWidth="1"/>
  </cols>
  <sheetData>
    <row r="1" spans="4:15" ht="15.75">
      <c r="D1" s="2"/>
      <c r="E1" s="2"/>
      <c r="F1" s="2"/>
      <c r="G1" s="2"/>
      <c r="H1" s="2"/>
      <c r="I1" s="2"/>
      <c r="J1" s="2"/>
      <c r="K1" s="2"/>
      <c r="L1" s="2"/>
      <c r="M1" s="2"/>
      <c r="N1" s="20" t="s">
        <v>0</v>
      </c>
      <c r="O1" s="6"/>
    </row>
    <row r="2" spans="4:17" ht="15.75">
      <c r="D2" s="2"/>
      <c r="E2" s="2"/>
      <c r="F2" s="2"/>
      <c r="G2" s="2"/>
      <c r="H2" s="22"/>
      <c r="I2" s="22"/>
      <c r="J2" s="22"/>
      <c r="K2" s="22"/>
      <c r="L2" s="22"/>
      <c r="N2" s="20" t="s">
        <v>24</v>
      </c>
      <c r="O2" s="7"/>
      <c r="P2" s="25"/>
      <c r="Q2" s="25"/>
    </row>
    <row r="3" spans="4:17" ht="15.75">
      <c r="D3" s="2"/>
      <c r="E3" s="2"/>
      <c r="F3" s="2"/>
      <c r="G3" s="2"/>
      <c r="H3" s="22"/>
      <c r="I3" s="22"/>
      <c r="J3" s="22"/>
      <c r="K3" s="22"/>
      <c r="L3" s="22"/>
      <c r="M3" s="22"/>
      <c r="N3" s="20" t="s">
        <v>1</v>
      </c>
      <c r="O3" s="7"/>
      <c r="P3" s="25"/>
      <c r="Q3" s="25"/>
    </row>
    <row r="4" spans="4:17" ht="15.75">
      <c r="D4" s="2"/>
      <c r="E4" s="2"/>
      <c r="F4" s="2"/>
      <c r="G4" s="2"/>
      <c r="H4" s="22"/>
      <c r="I4" s="22"/>
      <c r="J4" s="22"/>
      <c r="K4" s="22"/>
      <c r="L4" s="22"/>
      <c r="M4" s="22"/>
      <c r="N4" s="7" t="s">
        <v>72</v>
      </c>
      <c r="P4" s="25"/>
      <c r="Q4" s="25"/>
    </row>
    <row r="5" spans="2:15" ht="23.25">
      <c r="B5" s="75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ht="40.5" customHeight="1">
      <c r="B6" s="91" t="s">
        <v>73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2:15" ht="108.75" customHeight="1">
      <c r="B7" s="80" t="s">
        <v>74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2:15" ht="15">
      <c r="B8" s="61" t="s">
        <v>5</v>
      </c>
      <c r="C8" s="4" t="s">
        <v>3</v>
      </c>
      <c r="D8" s="90" t="s">
        <v>4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ht="50.25">
      <c r="B9" s="32"/>
      <c r="C9" s="29" t="s">
        <v>20</v>
      </c>
      <c r="D9" s="62" t="s">
        <v>7</v>
      </c>
      <c r="E9" s="62" t="s">
        <v>8</v>
      </c>
      <c r="F9" s="62" t="s">
        <v>9</v>
      </c>
      <c r="G9" s="62" t="s">
        <v>10</v>
      </c>
      <c r="H9" s="62" t="s">
        <v>11</v>
      </c>
      <c r="I9" s="62" t="s">
        <v>12</v>
      </c>
      <c r="J9" s="62" t="s">
        <v>13</v>
      </c>
      <c r="K9" s="62" t="s">
        <v>14</v>
      </c>
      <c r="L9" s="62" t="s">
        <v>15</v>
      </c>
      <c r="M9" s="62" t="s">
        <v>16</v>
      </c>
      <c r="N9" s="62" t="s">
        <v>17</v>
      </c>
      <c r="O9" s="62" t="s">
        <v>18</v>
      </c>
    </row>
    <row r="10" spans="2:15" ht="15">
      <c r="B10" s="3" t="s">
        <v>75</v>
      </c>
      <c r="C10" s="63">
        <v>2</v>
      </c>
      <c r="D10" s="4"/>
      <c r="E10" s="4"/>
      <c r="F10" s="4"/>
      <c r="G10" s="4"/>
      <c r="H10" s="4"/>
      <c r="I10" s="4"/>
      <c r="J10" s="4"/>
      <c r="K10" s="4"/>
      <c r="L10" s="4">
        <v>2</v>
      </c>
      <c r="M10" s="4"/>
      <c r="N10" s="4"/>
      <c r="O10" s="4"/>
    </row>
    <row r="11" spans="2:15" ht="15">
      <c r="B11" s="3" t="s">
        <v>76</v>
      </c>
      <c r="C11" s="4">
        <v>2</v>
      </c>
      <c r="D11" s="4"/>
      <c r="E11" s="4"/>
      <c r="F11" s="4"/>
      <c r="G11" s="4"/>
      <c r="H11" s="4"/>
      <c r="I11" s="4"/>
      <c r="J11" s="4"/>
      <c r="K11" s="4"/>
      <c r="L11" s="4">
        <v>3</v>
      </c>
      <c r="M11" s="4"/>
      <c r="N11" s="4"/>
      <c r="O11" s="4"/>
    </row>
    <row r="12" spans="2:15" ht="15">
      <c r="B12" s="3" t="s">
        <v>77</v>
      </c>
      <c r="C12" s="4">
        <v>2</v>
      </c>
      <c r="D12" s="4"/>
      <c r="E12" s="4"/>
      <c r="F12" s="4"/>
      <c r="G12" s="4"/>
      <c r="H12" s="4"/>
      <c r="I12" s="4"/>
      <c r="J12" s="4"/>
      <c r="K12" s="4"/>
      <c r="L12" s="4">
        <v>4</v>
      </c>
      <c r="M12" s="4"/>
      <c r="N12" s="4"/>
      <c r="O12" s="4"/>
    </row>
    <row r="13" spans="2:15" ht="15">
      <c r="B13" s="3" t="s">
        <v>78</v>
      </c>
      <c r="C13" s="4">
        <v>2</v>
      </c>
      <c r="D13" s="4"/>
      <c r="E13" s="4"/>
      <c r="F13" s="4"/>
      <c r="G13" s="4"/>
      <c r="H13" s="4"/>
      <c r="I13" s="4"/>
      <c r="J13" s="4"/>
      <c r="K13" s="4"/>
      <c r="L13" s="4">
        <v>5</v>
      </c>
      <c r="M13" s="4"/>
      <c r="N13" s="4"/>
      <c r="O13" s="4"/>
    </row>
    <row r="14" spans="2:15" ht="15">
      <c r="B14" s="3" t="s">
        <v>79</v>
      </c>
      <c r="C14" s="4">
        <v>2</v>
      </c>
      <c r="D14" s="4"/>
      <c r="E14" s="4"/>
      <c r="F14" s="4"/>
      <c r="G14" s="4"/>
      <c r="H14" s="4"/>
      <c r="I14" s="4"/>
      <c r="J14" s="4"/>
      <c r="K14" s="4"/>
      <c r="L14" s="4">
        <v>6</v>
      </c>
      <c r="M14" s="4"/>
      <c r="N14" s="4"/>
      <c r="O14" s="4"/>
    </row>
    <row r="15" spans="2:15" ht="15">
      <c r="B15" s="3" t="s">
        <v>80</v>
      </c>
      <c r="C15" s="4">
        <v>2</v>
      </c>
      <c r="D15" s="4"/>
      <c r="E15" s="4"/>
      <c r="F15" s="4"/>
      <c r="G15" s="4"/>
      <c r="H15" s="5"/>
      <c r="I15" s="5"/>
      <c r="J15" s="5"/>
      <c r="K15" s="5"/>
      <c r="L15" s="4">
        <v>7</v>
      </c>
      <c r="M15" s="5"/>
      <c r="N15" s="5"/>
      <c r="O15" s="5"/>
    </row>
    <row r="16" spans="2:15" ht="15">
      <c r="B16" s="3" t="s">
        <v>81</v>
      </c>
      <c r="C16" s="4">
        <v>2</v>
      </c>
      <c r="D16" s="4"/>
      <c r="E16" s="4"/>
      <c r="F16" s="4"/>
      <c r="G16" s="4"/>
      <c r="H16" s="5"/>
      <c r="I16" s="5"/>
      <c r="J16" s="5"/>
      <c r="K16" s="5"/>
      <c r="L16" s="4">
        <v>8</v>
      </c>
      <c r="M16" s="5"/>
      <c r="N16" s="5"/>
      <c r="O16" s="5"/>
    </row>
    <row r="17" spans="2:15" ht="15">
      <c r="B17" s="3" t="s">
        <v>82</v>
      </c>
      <c r="C17" s="4">
        <v>2</v>
      </c>
      <c r="D17" s="4"/>
      <c r="E17" s="4"/>
      <c r="F17" s="4"/>
      <c r="G17" s="4"/>
      <c r="H17" s="5"/>
      <c r="I17" s="5"/>
      <c r="J17" s="5"/>
      <c r="K17" s="5"/>
      <c r="L17" s="4">
        <v>9</v>
      </c>
      <c r="M17" s="5"/>
      <c r="N17" s="5"/>
      <c r="O17" s="5"/>
    </row>
    <row r="18" spans="2:15" ht="15">
      <c r="B18" s="3" t="s">
        <v>83</v>
      </c>
      <c r="C18" s="4">
        <v>2</v>
      </c>
      <c r="D18" s="4"/>
      <c r="E18" s="4"/>
      <c r="F18" s="4"/>
      <c r="G18" s="4"/>
      <c r="H18" s="5"/>
      <c r="I18" s="5"/>
      <c r="J18" s="5"/>
      <c r="K18" s="5"/>
      <c r="L18" s="4">
        <v>10</v>
      </c>
      <c r="M18" s="5"/>
      <c r="N18" s="5"/>
      <c r="O18" s="5"/>
    </row>
    <row r="19" spans="2:15" s="30" customFormat="1" ht="15">
      <c r="B19" s="3" t="s">
        <v>84</v>
      </c>
      <c r="C19" s="4">
        <v>2</v>
      </c>
      <c r="D19" s="4"/>
      <c r="E19" s="4"/>
      <c r="F19" s="4"/>
      <c r="G19" s="4"/>
      <c r="H19" s="5"/>
      <c r="I19" s="5"/>
      <c r="J19" s="5"/>
      <c r="K19" s="5"/>
      <c r="L19" s="4">
        <v>11</v>
      </c>
      <c r="M19" s="5"/>
      <c r="N19" s="5"/>
      <c r="O19" s="5"/>
    </row>
    <row r="20" spans="2:15" ht="15">
      <c r="B20" s="3" t="s">
        <v>85</v>
      </c>
      <c r="C20" s="4">
        <v>2</v>
      </c>
      <c r="D20" s="4"/>
      <c r="E20" s="4"/>
      <c r="F20" s="4"/>
      <c r="G20" s="4"/>
      <c r="H20" s="5"/>
      <c r="I20" s="5"/>
      <c r="J20" s="5"/>
      <c r="K20" s="5"/>
      <c r="L20" s="4">
        <v>12</v>
      </c>
      <c r="M20" s="5"/>
      <c r="N20" s="5"/>
      <c r="O20" s="5"/>
    </row>
    <row r="21" spans="2:15" ht="15">
      <c r="B21" s="3" t="s">
        <v>86</v>
      </c>
      <c r="C21" s="4">
        <v>2</v>
      </c>
      <c r="D21" s="4"/>
      <c r="E21" s="4"/>
      <c r="F21" s="4"/>
      <c r="G21" s="4"/>
      <c r="H21" s="5"/>
      <c r="I21" s="5"/>
      <c r="J21" s="5"/>
      <c r="K21" s="5"/>
      <c r="L21" s="4">
        <v>13</v>
      </c>
      <c r="M21" s="5"/>
      <c r="N21" s="5"/>
      <c r="O21" s="5"/>
    </row>
    <row r="22" spans="2:15" ht="15">
      <c r="B22" s="3" t="s">
        <v>87</v>
      </c>
      <c r="C22" s="4">
        <v>2</v>
      </c>
      <c r="D22" s="4"/>
      <c r="E22" s="4"/>
      <c r="F22" s="4"/>
      <c r="G22" s="4"/>
      <c r="H22" s="5"/>
      <c r="I22" s="5"/>
      <c r="J22" s="5"/>
      <c r="K22" s="5"/>
      <c r="L22" s="4">
        <v>14</v>
      </c>
      <c r="M22" s="5"/>
      <c r="N22" s="5"/>
      <c r="O22" s="5"/>
    </row>
    <row r="23" spans="2:15" ht="15">
      <c r="B23" s="3" t="s">
        <v>88</v>
      </c>
      <c r="C23" s="4">
        <v>2</v>
      </c>
      <c r="D23" s="4"/>
      <c r="E23" s="4"/>
      <c r="F23" s="4"/>
      <c r="G23" s="4"/>
      <c r="H23" s="5"/>
      <c r="I23" s="5"/>
      <c r="J23" s="5"/>
      <c r="K23" s="5"/>
      <c r="L23" s="4">
        <v>15</v>
      </c>
      <c r="M23" s="5"/>
      <c r="N23" s="5"/>
      <c r="O23" s="5"/>
    </row>
    <row r="24" spans="2:15" ht="15">
      <c r="B24" s="3" t="s">
        <v>89</v>
      </c>
      <c r="C24" s="4">
        <v>2</v>
      </c>
      <c r="D24" s="4"/>
      <c r="E24" s="4"/>
      <c r="F24" s="4"/>
      <c r="G24" s="4"/>
      <c r="H24" s="5"/>
      <c r="I24" s="5"/>
      <c r="J24" s="5"/>
      <c r="K24" s="5"/>
      <c r="L24" s="4">
        <v>16</v>
      </c>
      <c r="M24" s="5"/>
      <c r="N24" s="5"/>
      <c r="O24" s="5"/>
    </row>
    <row r="25" spans="2:15" ht="15">
      <c r="B25" s="3" t="s">
        <v>90</v>
      </c>
      <c r="C25" s="4">
        <v>1</v>
      </c>
      <c r="D25" s="4"/>
      <c r="E25" s="4"/>
      <c r="F25" s="4"/>
      <c r="G25" s="4"/>
      <c r="H25" s="5"/>
      <c r="I25" s="5"/>
      <c r="J25" s="5"/>
      <c r="K25" s="5"/>
      <c r="L25" s="4">
        <v>17</v>
      </c>
      <c r="M25" s="5"/>
      <c r="N25" s="5"/>
      <c r="O25" s="5"/>
    </row>
    <row r="26" spans="2:15" ht="15">
      <c r="B26" s="10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</row>
    <row r="27" spans="3:15" ht="15">
      <c r="C27" s="4">
        <f>SUM(C10:C26)</f>
        <v>31</v>
      </c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5"/>
    </row>
  </sheetData>
  <sheetProtection/>
  <mergeCells count="4">
    <mergeCell ref="D8:O8"/>
    <mergeCell ref="B5:O5"/>
    <mergeCell ref="B6:O6"/>
    <mergeCell ref="B7:O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.57421875" style="2" customWidth="1"/>
    <col min="2" max="2" width="67.7109375" style="0" customWidth="1"/>
    <col min="3" max="3" width="8.57421875" style="19" customWidth="1"/>
    <col min="4" max="4" width="5.7109375" style="19" customWidth="1"/>
    <col min="5" max="5" width="5.00390625" style="19" customWidth="1"/>
    <col min="6" max="6" width="4.421875" style="19" customWidth="1"/>
    <col min="7" max="7" width="4.28125" style="19" customWidth="1"/>
    <col min="8" max="10" width="4.140625" style="19" customWidth="1"/>
    <col min="11" max="11" width="3.8515625" style="19" customWidth="1"/>
    <col min="12" max="12" width="4.421875" style="19" customWidth="1"/>
    <col min="13" max="13" width="4.140625" style="19" customWidth="1"/>
    <col min="14" max="14" width="4.00390625" style="19" customWidth="1"/>
    <col min="15" max="15" width="4.00390625" style="0" customWidth="1"/>
  </cols>
  <sheetData>
    <row r="1" spans="1:15" ht="15.75">
      <c r="A1"/>
      <c r="E1" s="6"/>
      <c r="F1"/>
      <c r="G1"/>
      <c r="H1"/>
      <c r="I1"/>
      <c r="J1"/>
      <c r="K1"/>
      <c r="L1"/>
      <c r="M1" s="2"/>
      <c r="N1" s="2"/>
      <c r="O1" s="20" t="s">
        <v>0</v>
      </c>
    </row>
    <row r="2" spans="1:15" ht="15.75">
      <c r="A2"/>
      <c r="E2" s="7"/>
      <c r="F2" s="25"/>
      <c r="G2" s="25"/>
      <c r="H2"/>
      <c r="I2"/>
      <c r="J2"/>
      <c r="K2"/>
      <c r="L2"/>
      <c r="M2" s="22"/>
      <c r="N2"/>
      <c r="O2" s="20" t="s">
        <v>91</v>
      </c>
    </row>
    <row r="3" spans="1:15" ht="15.75">
      <c r="A3"/>
      <c r="E3" s="7"/>
      <c r="F3" s="25"/>
      <c r="G3" s="25"/>
      <c r="H3"/>
      <c r="I3"/>
      <c r="J3"/>
      <c r="K3"/>
      <c r="L3"/>
      <c r="M3" s="22"/>
      <c r="N3" s="22"/>
      <c r="O3" s="20" t="s">
        <v>1</v>
      </c>
    </row>
    <row r="4" spans="1:15" ht="15.75">
      <c r="A4"/>
      <c r="E4"/>
      <c r="F4" s="25"/>
      <c r="G4" s="25"/>
      <c r="H4"/>
      <c r="I4"/>
      <c r="J4"/>
      <c r="K4"/>
      <c r="L4"/>
      <c r="M4" s="22"/>
      <c r="N4" s="22"/>
      <c r="O4" s="7" t="s">
        <v>169</v>
      </c>
    </row>
    <row r="5" spans="1:15" ht="23.25">
      <c r="A5" s="75" t="s">
        <v>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40.5" customHeight="1">
      <c r="A6" s="92" t="s">
        <v>93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44" customHeight="1">
      <c r="A7" s="93" t="s">
        <v>92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5">
      <c r="A8"/>
      <c r="B8" s="61" t="s">
        <v>5</v>
      </c>
      <c r="C8" s="4" t="s">
        <v>3</v>
      </c>
      <c r="D8" s="90" t="s">
        <v>4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51" customHeight="1">
      <c r="A9"/>
      <c r="B9" s="32"/>
      <c r="C9" s="29" t="s">
        <v>20</v>
      </c>
      <c r="D9" s="62" t="s">
        <v>7</v>
      </c>
      <c r="E9" s="62" t="s">
        <v>8</v>
      </c>
      <c r="F9" s="62" t="s">
        <v>9</v>
      </c>
      <c r="G9" s="62" t="s">
        <v>10</v>
      </c>
      <c r="H9" s="62" t="s">
        <v>11</v>
      </c>
      <c r="I9" s="62" t="s">
        <v>12</v>
      </c>
      <c r="J9" s="62" t="s">
        <v>13</v>
      </c>
      <c r="K9" s="62" t="s">
        <v>14</v>
      </c>
      <c r="L9" s="62" t="s">
        <v>15</v>
      </c>
      <c r="M9" s="62" t="s">
        <v>16</v>
      </c>
      <c r="N9" s="62" t="s">
        <v>17</v>
      </c>
      <c r="O9" s="62" t="s">
        <v>18</v>
      </c>
    </row>
    <row r="10" spans="1:15" ht="15.75" customHeight="1">
      <c r="A10"/>
      <c r="B10" s="71" t="s">
        <v>165</v>
      </c>
      <c r="C10" s="2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5.75">
      <c r="A11"/>
      <c r="B11" s="55" t="s">
        <v>114</v>
      </c>
      <c r="C11" s="63">
        <v>1</v>
      </c>
      <c r="D11" s="4">
        <v>13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>
      <c r="A12"/>
      <c r="B12" s="55" t="s">
        <v>115</v>
      </c>
      <c r="C12" s="4">
        <v>3</v>
      </c>
      <c r="D12" s="4">
        <v>14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>
      <c r="A13"/>
      <c r="B13" s="55" t="s">
        <v>116</v>
      </c>
      <c r="C13" s="4">
        <v>3</v>
      </c>
      <c r="D13" s="4"/>
      <c r="E13" s="4">
        <v>12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>
      <c r="A14"/>
      <c r="B14" s="55" t="s">
        <v>117</v>
      </c>
      <c r="C14" s="4">
        <v>1</v>
      </c>
      <c r="D14" s="4"/>
      <c r="E14" s="4">
        <v>16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>
      <c r="A15"/>
      <c r="B15" s="55" t="s">
        <v>118</v>
      </c>
      <c r="C15" s="4">
        <v>1</v>
      </c>
      <c r="D15" s="4"/>
      <c r="E15" s="4">
        <v>19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75">
      <c r="A16"/>
      <c r="B16" s="55" t="s">
        <v>119</v>
      </c>
      <c r="C16" s="4">
        <v>1</v>
      </c>
      <c r="D16" s="4"/>
      <c r="E16" s="4">
        <v>21</v>
      </c>
      <c r="F16" s="4"/>
      <c r="G16" s="4"/>
      <c r="H16" s="5"/>
      <c r="I16" s="5"/>
      <c r="J16" s="5"/>
      <c r="K16" s="5"/>
      <c r="L16" s="4"/>
      <c r="M16" s="5"/>
      <c r="N16" s="5"/>
      <c r="O16" s="5"/>
    </row>
    <row r="17" spans="1:15" ht="15.75">
      <c r="A17"/>
      <c r="B17" s="55" t="s">
        <v>120</v>
      </c>
      <c r="C17" s="4">
        <v>1</v>
      </c>
      <c r="D17" s="4"/>
      <c r="E17" s="4"/>
      <c r="F17" s="4">
        <v>17</v>
      </c>
      <c r="G17" s="4"/>
      <c r="H17" s="5"/>
      <c r="I17" s="5"/>
      <c r="J17" s="5"/>
      <c r="K17" s="5"/>
      <c r="L17" s="4"/>
      <c r="M17" s="5"/>
      <c r="N17" s="5"/>
      <c r="O17" s="5"/>
    </row>
    <row r="18" spans="1:15" ht="15.75">
      <c r="A18"/>
      <c r="B18" s="55" t="s">
        <v>121</v>
      </c>
      <c r="C18" s="4">
        <v>1</v>
      </c>
      <c r="D18" s="4"/>
      <c r="E18" s="4"/>
      <c r="F18" s="4"/>
      <c r="G18" s="4">
        <v>2</v>
      </c>
      <c r="H18" s="5"/>
      <c r="I18" s="5"/>
      <c r="J18" s="5"/>
      <c r="K18" s="5"/>
      <c r="L18" s="4"/>
      <c r="M18" s="5"/>
      <c r="N18" s="5"/>
      <c r="O18" s="5"/>
    </row>
    <row r="19" spans="1:15" ht="15.75">
      <c r="A19"/>
      <c r="B19" s="55" t="s">
        <v>122</v>
      </c>
      <c r="C19" s="4">
        <v>1</v>
      </c>
      <c r="D19" s="4"/>
      <c r="E19" s="4"/>
      <c r="F19" s="4"/>
      <c r="G19" s="4">
        <v>9</v>
      </c>
      <c r="H19" s="5"/>
      <c r="I19" s="5"/>
      <c r="J19" s="5"/>
      <c r="K19" s="5"/>
      <c r="L19" s="4"/>
      <c r="M19" s="5"/>
      <c r="N19" s="5"/>
      <c r="O19" s="5"/>
    </row>
    <row r="20" spans="1:15" ht="15.75">
      <c r="A20" s="30"/>
      <c r="B20" s="55" t="s">
        <v>123</v>
      </c>
      <c r="C20" s="4">
        <v>1</v>
      </c>
      <c r="D20" s="4"/>
      <c r="E20" s="4"/>
      <c r="F20" s="4"/>
      <c r="G20" s="4">
        <v>17</v>
      </c>
      <c r="H20" s="5"/>
      <c r="I20" s="5"/>
      <c r="J20" s="5"/>
      <c r="K20" s="5"/>
      <c r="L20" s="4"/>
      <c r="M20" s="5"/>
      <c r="N20" s="5"/>
      <c r="O20" s="5"/>
    </row>
    <row r="21" spans="1:15" ht="15.75">
      <c r="A21"/>
      <c r="B21" s="55" t="s">
        <v>124</v>
      </c>
      <c r="C21" s="4">
        <v>1</v>
      </c>
      <c r="D21" s="4"/>
      <c r="E21" s="4"/>
      <c r="F21" s="4"/>
      <c r="G21" s="4">
        <v>18</v>
      </c>
      <c r="H21" s="5"/>
      <c r="I21" s="5"/>
      <c r="J21" s="5"/>
      <c r="K21" s="5"/>
      <c r="L21" s="4"/>
      <c r="M21" s="5"/>
      <c r="N21" s="5"/>
      <c r="O21" s="5"/>
    </row>
    <row r="22" spans="1:15" ht="15.75">
      <c r="A22"/>
      <c r="B22" s="55" t="s">
        <v>125</v>
      </c>
      <c r="C22" s="4">
        <v>1</v>
      </c>
      <c r="D22" s="4"/>
      <c r="E22" s="4"/>
      <c r="F22" s="4"/>
      <c r="G22" s="4">
        <v>23</v>
      </c>
      <c r="H22" s="5"/>
      <c r="I22" s="5"/>
      <c r="J22" s="5"/>
      <c r="K22" s="5"/>
      <c r="L22" s="4"/>
      <c r="M22" s="5"/>
      <c r="N22" s="5"/>
      <c r="O22" s="5"/>
    </row>
    <row r="23" spans="1:15" ht="15.75">
      <c r="A23"/>
      <c r="B23" s="55" t="s">
        <v>126</v>
      </c>
      <c r="C23" s="4">
        <v>1</v>
      </c>
      <c r="D23" s="4"/>
      <c r="E23" s="4"/>
      <c r="F23" s="4"/>
      <c r="G23" s="4"/>
      <c r="H23" s="5">
        <v>5</v>
      </c>
      <c r="I23" s="5"/>
      <c r="J23" s="5"/>
      <c r="K23" s="5"/>
      <c r="L23" s="4"/>
      <c r="M23" s="5"/>
      <c r="N23" s="5"/>
      <c r="O23" s="5"/>
    </row>
    <row r="24" spans="1:15" ht="15.75">
      <c r="A24"/>
      <c r="B24" s="55" t="s">
        <v>127</v>
      </c>
      <c r="C24" s="4">
        <v>1</v>
      </c>
      <c r="D24" s="4"/>
      <c r="E24" s="4"/>
      <c r="F24" s="4"/>
      <c r="G24" s="4"/>
      <c r="H24" s="5">
        <v>6</v>
      </c>
      <c r="I24" s="5"/>
      <c r="J24" s="5"/>
      <c r="K24" s="5"/>
      <c r="L24" s="4"/>
      <c r="M24" s="5"/>
      <c r="N24" s="5"/>
      <c r="O24" s="5"/>
    </row>
    <row r="25" spans="1:15" ht="15.75">
      <c r="A25"/>
      <c r="B25" s="55" t="s">
        <v>128</v>
      </c>
      <c r="C25" s="4">
        <v>1</v>
      </c>
      <c r="D25" s="4"/>
      <c r="E25" s="4"/>
      <c r="F25" s="4"/>
      <c r="G25" s="4"/>
      <c r="H25" s="5">
        <v>15</v>
      </c>
      <c r="I25" s="5"/>
      <c r="J25" s="5"/>
      <c r="K25" s="5"/>
      <c r="L25" s="4"/>
      <c r="M25" s="5"/>
      <c r="N25" s="5"/>
      <c r="O25" s="5"/>
    </row>
    <row r="26" spans="1:15" ht="15.75">
      <c r="A26"/>
      <c r="B26" s="55" t="s">
        <v>129</v>
      </c>
      <c r="C26" s="4">
        <v>1</v>
      </c>
      <c r="D26" s="4"/>
      <c r="E26" s="4"/>
      <c r="F26" s="4"/>
      <c r="G26" s="4"/>
      <c r="H26" s="5">
        <v>16</v>
      </c>
      <c r="I26" s="5"/>
      <c r="J26" s="5"/>
      <c r="K26" s="5"/>
      <c r="L26" s="4"/>
      <c r="M26" s="5"/>
      <c r="N26" s="5"/>
      <c r="O26" s="5"/>
    </row>
    <row r="27" spans="1:15" ht="15.75">
      <c r="A27"/>
      <c r="B27" s="72" t="s">
        <v>130</v>
      </c>
      <c r="C27" s="4">
        <v>1</v>
      </c>
      <c r="D27" s="4"/>
      <c r="E27" s="4"/>
      <c r="F27" s="4"/>
      <c r="G27" s="4"/>
      <c r="H27" s="5">
        <v>20</v>
      </c>
      <c r="I27" s="5"/>
      <c r="J27" s="5"/>
      <c r="K27" s="5"/>
      <c r="L27" s="5"/>
      <c r="M27" s="5"/>
      <c r="N27" s="5"/>
      <c r="O27" s="5"/>
    </row>
    <row r="28" spans="1:15" ht="15.75">
      <c r="A28" s="16"/>
      <c r="B28" s="73" t="s">
        <v>131</v>
      </c>
      <c r="C28" s="4">
        <v>1</v>
      </c>
      <c r="D28" s="4"/>
      <c r="E28" s="4"/>
      <c r="F28" s="4"/>
      <c r="G28" s="4"/>
      <c r="H28" s="5">
        <v>28</v>
      </c>
      <c r="I28" s="5"/>
      <c r="J28" s="5"/>
      <c r="K28" s="5"/>
      <c r="L28" s="5"/>
      <c r="M28" s="5"/>
      <c r="N28" s="5"/>
      <c r="O28" s="5"/>
    </row>
    <row r="29" spans="1:15" ht="15.75">
      <c r="A29" s="57"/>
      <c r="B29" s="73" t="s">
        <v>132</v>
      </c>
      <c r="C29" s="67">
        <v>1</v>
      </c>
      <c r="D29" s="67"/>
      <c r="E29" s="67"/>
      <c r="F29" s="67"/>
      <c r="G29" s="67"/>
      <c r="H29" s="67"/>
      <c r="I29" s="67">
        <v>20</v>
      </c>
      <c r="J29" s="67"/>
      <c r="K29" s="67"/>
      <c r="L29" s="67"/>
      <c r="M29" s="67"/>
      <c r="N29" s="67"/>
      <c r="O29" s="68"/>
    </row>
    <row r="30" spans="1:15" ht="15.75">
      <c r="A30" s="57"/>
      <c r="B30" s="55" t="s">
        <v>133</v>
      </c>
      <c r="C30" s="67">
        <v>1</v>
      </c>
      <c r="D30" s="67"/>
      <c r="E30" s="67"/>
      <c r="F30" s="67"/>
      <c r="G30" s="67"/>
      <c r="H30" s="67"/>
      <c r="I30" s="67">
        <v>30</v>
      </c>
      <c r="J30" s="67"/>
      <c r="K30" s="67"/>
      <c r="L30" s="67"/>
      <c r="M30" s="67"/>
      <c r="N30" s="67"/>
      <c r="O30" s="68"/>
    </row>
    <row r="31" spans="1:15" ht="15.75">
      <c r="A31" s="57"/>
      <c r="B31" s="55" t="s">
        <v>134</v>
      </c>
      <c r="C31" s="67">
        <v>1</v>
      </c>
      <c r="D31" s="67"/>
      <c r="E31" s="67"/>
      <c r="F31" s="67"/>
      <c r="G31" s="67"/>
      <c r="H31" s="67"/>
      <c r="I31" s="67"/>
      <c r="J31" s="67">
        <v>20</v>
      </c>
      <c r="K31" s="67"/>
      <c r="L31" s="67"/>
      <c r="M31" s="67"/>
      <c r="N31" s="67"/>
      <c r="O31" s="68"/>
    </row>
    <row r="32" spans="1:15" ht="15.75">
      <c r="A32" s="57"/>
      <c r="B32" s="55" t="s">
        <v>135</v>
      </c>
      <c r="C32" s="67">
        <v>1</v>
      </c>
      <c r="D32" s="67"/>
      <c r="E32" s="67"/>
      <c r="F32" s="67"/>
      <c r="G32" s="67"/>
      <c r="H32" s="67"/>
      <c r="I32" s="67"/>
      <c r="J32" s="67">
        <v>29</v>
      </c>
      <c r="K32" s="67"/>
      <c r="L32" s="67"/>
      <c r="M32" s="67"/>
      <c r="N32" s="67"/>
      <c r="O32" s="68"/>
    </row>
    <row r="33" spans="1:15" ht="15.75">
      <c r="A33" s="57"/>
      <c r="B33" s="55" t="s">
        <v>136</v>
      </c>
      <c r="C33" s="67">
        <v>1</v>
      </c>
      <c r="D33" s="67"/>
      <c r="E33" s="67"/>
      <c r="F33" s="67"/>
      <c r="G33" s="67"/>
      <c r="H33" s="67"/>
      <c r="I33" s="67"/>
      <c r="J33" s="67"/>
      <c r="K33" s="67">
        <v>4</v>
      </c>
      <c r="L33" s="67"/>
      <c r="M33" s="67"/>
      <c r="N33" s="67"/>
      <c r="O33" s="68"/>
    </row>
    <row r="34" spans="1:15" ht="15.75">
      <c r="A34" s="57"/>
      <c r="B34" s="55" t="s">
        <v>137</v>
      </c>
      <c r="C34" s="67">
        <v>1</v>
      </c>
      <c r="D34" s="67"/>
      <c r="E34" s="67"/>
      <c r="F34" s="67"/>
      <c r="G34" s="67"/>
      <c r="H34" s="67"/>
      <c r="I34" s="67"/>
      <c r="J34" s="67"/>
      <c r="K34" s="67">
        <v>19</v>
      </c>
      <c r="L34" s="67"/>
      <c r="M34" s="67"/>
      <c r="N34" s="67"/>
      <c r="O34" s="68"/>
    </row>
    <row r="35" spans="1:15" ht="15.75">
      <c r="A35" s="57"/>
      <c r="B35" s="55" t="s">
        <v>138</v>
      </c>
      <c r="C35" s="67">
        <v>1</v>
      </c>
      <c r="D35" s="67"/>
      <c r="E35" s="67"/>
      <c r="F35" s="67"/>
      <c r="G35" s="67"/>
      <c r="H35" s="67"/>
      <c r="I35" s="67"/>
      <c r="J35" s="67"/>
      <c r="K35" s="67"/>
      <c r="L35" s="67">
        <v>8</v>
      </c>
      <c r="M35" s="67"/>
      <c r="N35" s="67"/>
      <c r="O35" s="68"/>
    </row>
    <row r="36" spans="1:15" ht="15.75">
      <c r="A36" s="57"/>
      <c r="B36" s="55" t="s">
        <v>139</v>
      </c>
      <c r="C36" s="67">
        <v>1</v>
      </c>
      <c r="D36" s="67"/>
      <c r="E36" s="67"/>
      <c r="F36" s="67"/>
      <c r="G36" s="67"/>
      <c r="H36" s="67"/>
      <c r="I36" s="67"/>
      <c r="J36" s="67"/>
      <c r="K36" s="67"/>
      <c r="L36" s="67">
        <v>10</v>
      </c>
      <c r="M36" s="67"/>
      <c r="N36" s="67"/>
      <c r="O36" s="68"/>
    </row>
    <row r="37" spans="1:15" ht="15.75">
      <c r="A37" s="57"/>
      <c r="B37" s="55" t="s">
        <v>140</v>
      </c>
      <c r="C37" s="67">
        <v>1</v>
      </c>
      <c r="D37" s="67"/>
      <c r="E37" s="67"/>
      <c r="F37" s="67"/>
      <c r="G37" s="67"/>
      <c r="H37" s="67"/>
      <c r="I37" s="67"/>
      <c r="J37" s="67"/>
      <c r="K37" s="67"/>
      <c r="L37" s="67">
        <v>16</v>
      </c>
      <c r="M37" s="67"/>
      <c r="N37" s="67"/>
      <c r="O37" s="68"/>
    </row>
    <row r="38" spans="1:15" ht="15.75">
      <c r="A38" s="57"/>
      <c r="B38" s="55" t="s">
        <v>141</v>
      </c>
      <c r="C38" s="67">
        <v>1</v>
      </c>
      <c r="D38" s="67"/>
      <c r="E38" s="67"/>
      <c r="F38" s="67"/>
      <c r="G38" s="67"/>
      <c r="H38" s="67"/>
      <c r="I38" s="67"/>
      <c r="J38" s="67"/>
      <c r="K38" s="67"/>
      <c r="L38" s="67">
        <v>18</v>
      </c>
      <c r="M38" s="67"/>
      <c r="N38" s="67"/>
      <c r="O38" s="68"/>
    </row>
    <row r="39" spans="1:15" ht="15.75">
      <c r="A39" s="57"/>
      <c r="B39" s="55" t="s">
        <v>142</v>
      </c>
      <c r="C39" s="67">
        <v>1</v>
      </c>
      <c r="D39" s="67"/>
      <c r="E39" s="67"/>
      <c r="F39" s="67"/>
      <c r="G39" s="67"/>
      <c r="H39" s="67"/>
      <c r="I39" s="67"/>
      <c r="J39" s="67"/>
      <c r="K39" s="67"/>
      <c r="L39" s="67">
        <v>21</v>
      </c>
      <c r="M39" s="67"/>
      <c r="N39" s="67"/>
      <c r="O39" s="68"/>
    </row>
    <row r="40" spans="1:15" ht="15.75">
      <c r="A40" s="57"/>
      <c r="B40" s="55" t="s">
        <v>143</v>
      </c>
      <c r="C40" s="67">
        <v>3</v>
      </c>
      <c r="D40" s="67"/>
      <c r="E40" s="67"/>
      <c r="F40" s="67"/>
      <c r="G40" s="67"/>
      <c r="H40" s="67"/>
      <c r="I40" s="67"/>
      <c r="J40" s="67"/>
      <c r="K40" s="67"/>
      <c r="L40" s="67">
        <v>22</v>
      </c>
      <c r="M40" s="67"/>
      <c r="N40" s="67"/>
      <c r="O40" s="68"/>
    </row>
    <row r="41" spans="1:15" ht="15.75">
      <c r="A41" s="57"/>
      <c r="B41" s="55" t="s">
        <v>144</v>
      </c>
      <c r="C41" s="67">
        <v>1</v>
      </c>
      <c r="D41" s="67"/>
      <c r="E41" s="67"/>
      <c r="F41" s="67"/>
      <c r="G41" s="67"/>
      <c r="H41" s="67"/>
      <c r="I41" s="67"/>
      <c r="J41" s="67"/>
      <c r="K41" s="67"/>
      <c r="L41" s="67"/>
      <c r="M41" s="67">
        <v>1</v>
      </c>
      <c r="N41" s="67"/>
      <c r="O41" s="68"/>
    </row>
    <row r="42" spans="1:15" ht="15.75">
      <c r="A42" s="57"/>
      <c r="B42" s="55" t="s">
        <v>145</v>
      </c>
      <c r="C42" s="67">
        <v>1</v>
      </c>
      <c r="D42" s="67"/>
      <c r="E42" s="67"/>
      <c r="F42" s="67"/>
      <c r="G42" s="67"/>
      <c r="H42" s="67"/>
      <c r="I42" s="67"/>
      <c r="J42" s="67"/>
      <c r="K42" s="67"/>
      <c r="L42" s="67"/>
      <c r="M42" s="67">
        <v>5</v>
      </c>
      <c r="N42" s="67"/>
      <c r="O42" s="68"/>
    </row>
    <row r="43" spans="1:15" ht="15.75">
      <c r="A43" s="57"/>
      <c r="B43" s="55" t="s">
        <v>146</v>
      </c>
      <c r="C43" s="67">
        <v>1</v>
      </c>
      <c r="D43" s="67"/>
      <c r="E43" s="67"/>
      <c r="F43" s="67"/>
      <c r="G43" s="67"/>
      <c r="H43" s="67"/>
      <c r="I43" s="67"/>
      <c r="J43" s="67"/>
      <c r="K43" s="67"/>
      <c r="L43" s="67"/>
      <c r="M43" s="67">
        <v>9</v>
      </c>
      <c r="N43" s="67"/>
      <c r="O43" s="68"/>
    </row>
    <row r="44" spans="1:15" ht="15.75">
      <c r="A44" s="57"/>
      <c r="B44" s="55" t="s">
        <v>147</v>
      </c>
      <c r="C44" s="67">
        <v>1</v>
      </c>
      <c r="D44" s="67"/>
      <c r="E44" s="67"/>
      <c r="F44" s="67"/>
      <c r="G44" s="67"/>
      <c r="H44" s="67"/>
      <c r="I44" s="67"/>
      <c r="J44" s="67"/>
      <c r="K44" s="67"/>
      <c r="L44" s="67"/>
      <c r="M44" s="67">
        <v>14</v>
      </c>
      <c r="N44" s="67"/>
      <c r="O44" s="68"/>
    </row>
    <row r="45" spans="1:15" ht="15.75">
      <c r="A45" s="57"/>
      <c r="B45" s="55" t="s">
        <v>148</v>
      </c>
      <c r="C45" s="67">
        <v>1</v>
      </c>
      <c r="D45" s="67"/>
      <c r="E45" s="67"/>
      <c r="F45" s="67"/>
      <c r="G45" s="67"/>
      <c r="H45" s="67"/>
      <c r="I45" s="67"/>
      <c r="J45" s="67"/>
      <c r="K45" s="67"/>
      <c r="L45" s="67"/>
      <c r="M45" s="67">
        <v>19</v>
      </c>
      <c r="N45" s="67"/>
      <c r="O45" s="68"/>
    </row>
    <row r="46" spans="1:15" ht="15.75">
      <c r="A46" s="57"/>
      <c r="B46" s="55" t="s">
        <v>149</v>
      </c>
      <c r="C46" s="67">
        <v>1</v>
      </c>
      <c r="D46" s="67"/>
      <c r="E46" s="67"/>
      <c r="F46" s="67"/>
      <c r="G46" s="67"/>
      <c r="H46" s="67"/>
      <c r="I46" s="67"/>
      <c r="J46" s="67"/>
      <c r="K46" s="67"/>
      <c r="L46" s="67"/>
      <c r="M46" s="67">
        <v>20</v>
      </c>
      <c r="N46" s="67"/>
      <c r="O46" s="68"/>
    </row>
    <row r="47" spans="1:15" ht="15.75">
      <c r="A47" s="57"/>
      <c r="B47" s="55" t="s">
        <v>150</v>
      </c>
      <c r="C47" s="67">
        <v>1</v>
      </c>
      <c r="D47" s="67"/>
      <c r="E47" s="67"/>
      <c r="F47" s="67"/>
      <c r="G47" s="67"/>
      <c r="H47" s="67"/>
      <c r="I47" s="67"/>
      <c r="J47" s="67"/>
      <c r="K47" s="67"/>
      <c r="L47" s="67"/>
      <c r="M47" s="67">
        <v>22</v>
      </c>
      <c r="N47" s="67"/>
      <c r="O47" s="68"/>
    </row>
    <row r="48" spans="1:15" ht="15.75">
      <c r="A48" s="57"/>
      <c r="B48" s="55" t="s">
        <v>151</v>
      </c>
      <c r="C48" s="67">
        <v>1</v>
      </c>
      <c r="D48" s="67"/>
      <c r="E48" s="67"/>
      <c r="F48" s="67"/>
      <c r="G48" s="67"/>
      <c r="H48" s="67"/>
      <c r="I48" s="67"/>
      <c r="J48" s="67"/>
      <c r="K48" s="67"/>
      <c r="L48" s="67"/>
      <c r="M48" s="67">
        <v>26</v>
      </c>
      <c r="N48" s="67"/>
      <c r="O48" s="68"/>
    </row>
    <row r="49" spans="1:15" ht="15.75">
      <c r="A49" s="57"/>
      <c r="B49" s="55" t="s">
        <v>152</v>
      </c>
      <c r="C49" s="67">
        <v>1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>
        <v>11</v>
      </c>
      <c r="O49" s="68"/>
    </row>
    <row r="50" spans="1:15" ht="15.75">
      <c r="A50" s="57"/>
      <c r="B50" s="55" t="s">
        <v>153</v>
      </c>
      <c r="C50" s="67">
        <v>2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>
        <v>19</v>
      </c>
      <c r="O50" s="68"/>
    </row>
    <row r="51" spans="1:15" ht="15.75">
      <c r="A51" s="57"/>
      <c r="B51" s="55" t="s">
        <v>154</v>
      </c>
      <c r="C51" s="67">
        <v>1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>
        <v>20</v>
      </c>
      <c r="O51" s="68"/>
    </row>
    <row r="52" spans="1:15" ht="15.75">
      <c r="A52" s="57"/>
      <c r="B52" s="55" t="s">
        <v>155</v>
      </c>
      <c r="C52" s="67">
        <v>1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>
        <v>26</v>
      </c>
      <c r="O52" s="68"/>
    </row>
    <row r="53" spans="1:15" ht="15.75">
      <c r="A53" s="57"/>
      <c r="B53" s="55" t="s">
        <v>156</v>
      </c>
      <c r="C53" s="67">
        <v>1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>
        <v>28</v>
      </c>
      <c r="O53" s="68"/>
    </row>
    <row r="54" spans="1:15" ht="15.75">
      <c r="A54" s="57"/>
      <c r="B54" s="55" t="s">
        <v>157</v>
      </c>
      <c r="C54" s="67">
        <v>1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>
        <v>4</v>
      </c>
    </row>
    <row r="55" spans="1:15" ht="15.75">
      <c r="A55" s="57"/>
      <c r="B55" s="55" t="s">
        <v>158</v>
      </c>
      <c r="C55" s="67">
        <v>1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>
        <v>7</v>
      </c>
    </row>
    <row r="56" spans="1:15" ht="15.75">
      <c r="A56" s="57"/>
      <c r="B56" s="55" t="s">
        <v>159</v>
      </c>
      <c r="C56" s="67">
        <v>2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>
        <v>11</v>
      </c>
    </row>
    <row r="57" spans="1:15" ht="15.75">
      <c r="A57" s="57"/>
      <c r="B57" s="55" t="s">
        <v>160</v>
      </c>
      <c r="C57" s="67">
        <v>1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>
        <v>16</v>
      </c>
    </row>
    <row r="58" spans="1:15" ht="15.75">
      <c r="A58" s="57"/>
      <c r="B58" s="55" t="s">
        <v>161</v>
      </c>
      <c r="C58" s="67">
        <v>1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>
        <v>17</v>
      </c>
    </row>
    <row r="59" spans="1:15" ht="15.75">
      <c r="A59" s="57"/>
      <c r="B59" s="55" t="s">
        <v>162</v>
      </c>
      <c r="C59" s="67">
        <v>1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>
        <v>18</v>
      </c>
    </row>
    <row r="60" spans="1:15" ht="15.75">
      <c r="A60" s="57"/>
      <c r="B60" s="55" t="s">
        <v>163</v>
      </c>
      <c r="C60" s="67">
        <v>1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8">
        <v>27</v>
      </c>
    </row>
    <row r="61" spans="1:15" ht="15">
      <c r="A61" s="57"/>
      <c r="B61" s="70" t="s">
        <v>164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/>
    </row>
    <row r="62" spans="1:15" ht="30">
      <c r="A62" s="57"/>
      <c r="B62" s="74" t="s">
        <v>166</v>
      </c>
      <c r="C62" s="67">
        <v>7</v>
      </c>
      <c r="D62" s="67"/>
      <c r="E62" s="67"/>
      <c r="F62" s="67"/>
      <c r="G62" s="67"/>
      <c r="H62" s="67"/>
      <c r="I62" s="67">
        <v>15</v>
      </c>
      <c r="J62" s="67"/>
      <c r="K62" s="67"/>
      <c r="L62" s="67"/>
      <c r="M62" s="67"/>
      <c r="N62" s="67"/>
      <c r="O62" s="68"/>
    </row>
    <row r="63" spans="1:15" ht="30">
      <c r="A63" s="57"/>
      <c r="B63" s="74" t="s">
        <v>167</v>
      </c>
      <c r="C63" s="67">
        <v>6</v>
      </c>
      <c r="D63" s="67"/>
      <c r="E63" s="67"/>
      <c r="F63" s="67"/>
      <c r="G63" s="67"/>
      <c r="H63" s="67"/>
      <c r="I63" s="67"/>
      <c r="J63" s="67">
        <v>19</v>
      </c>
      <c r="K63" s="67"/>
      <c r="L63" s="67"/>
      <c r="M63" s="67"/>
      <c r="N63" s="67"/>
      <c r="O63" s="68"/>
    </row>
    <row r="64" spans="1:15" ht="30" customHeight="1">
      <c r="A64" s="57"/>
      <c r="B64" s="74" t="s">
        <v>168</v>
      </c>
      <c r="C64" s="67">
        <v>9</v>
      </c>
      <c r="D64" s="67"/>
      <c r="E64" s="67"/>
      <c r="F64" s="67"/>
      <c r="G64" s="67"/>
      <c r="H64" s="67"/>
      <c r="I64" s="67"/>
      <c r="J64" s="67"/>
      <c r="K64" s="67">
        <v>10</v>
      </c>
      <c r="L64" s="67"/>
      <c r="M64" s="67"/>
      <c r="N64" s="67"/>
      <c r="O64" s="68"/>
    </row>
    <row r="65" spans="1:15" ht="15">
      <c r="A65" s="57"/>
      <c r="B65" s="1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8"/>
    </row>
    <row r="66" spans="3:15" ht="15">
      <c r="C66" s="67">
        <f>SUM(C11+C12+C13+C14+C15+C16+C17+C18+C19+C20+C21+C22+C23+C24+C25+C26+C28+C27+C29+C30+C31+C32+C33+C34+C35+C36+C37+C38+C39+C40+C41+C42+C43+C44+C45+C46+C47+C48+C49+C50+C51+C52+C53+C54+C55+C56+C57+C58+C59+C60+C62+C63+C64)</f>
        <v>80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16"/>
    </row>
  </sheetData>
  <sheetProtection/>
  <mergeCells count="4">
    <mergeCell ref="D8:O8"/>
    <mergeCell ref="A5:O5"/>
    <mergeCell ref="A6:O6"/>
    <mergeCell ref="A7:O7"/>
  </mergeCells>
  <printOptions/>
  <pageMargins left="0.25" right="0.25" top="0.75" bottom="0.75" header="0.3" footer="0.3"/>
  <pageSetup fitToWidth="0" fitToHeight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5.421875" style="0" customWidth="1"/>
    <col min="2" max="2" width="98.57421875" style="0" customWidth="1"/>
    <col min="3" max="3" width="8.140625" style="2" customWidth="1"/>
    <col min="4" max="13" width="5.00390625" style="0" customWidth="1"/>
    <col min="14" max="14" width="5.28125" style="0" customWidth="1"/>
    <col min="15" max="15" width="13.28125" style="0" hidden="1" customWidth="1"/>
    <col min="16" max="16" width="5.57421875" style="0" customWidth="1"/>
    <col min="18" max="18" width="36.7109375" style="0" customWidth="1"/>
  </cols>
  <sheetData>
    <row r="1" spans="4:15" ht="15.75">
      <c r="D1" s="2"/>
      <c r="E1" s="2"/>
      <c r="F1" s="2"/>
      <c r="G1" s="2"/>
      <c r="H1" s="2"/>
      <c r="I1" s="2"/>
      <c r="J1" s="2"/>
      <c r="K1" s="2"/>
      <c r="L1" s="2"/>
      <c r="M1" s="2"/>
      <c r="N1" s="20" t="s">
        <v>0</v>
      </c>
      <c r="O1" s="6"/>
    </row>
    <row r="2" spans="4:17" ht="15.75">
      <c r="D2" s="2"/>
      <c r="E2" s="2"/>
      <c r="F2" s="2"/>
      <c r="G2" s="2"/>
      <c r="H2" s="22"/>
      <c r="I2" s="22"/>
      <c r="J2" s="22"/>
      <c r="K2" s="22"/>
      <c r="L2" s="22"/>
      <c r="N2" s="20" t="s">
        <v>24</v>
      </c>
      <c r="O2" s="7"/>
      <c r="P2" s="25"/>
      <c r="Q2" s="25"/>
    </row>
    <row r="3" spans="4:17" ht="15.75">
      <c r="D3" s="2"/>
      <c r="E3" s="2"/>
      <c r="F3" s="2"/>
      <c r="G3" s="2"/>
      <c r="H3" s="22"/>
      <c r="I3" s="22"/>
      <c r="J3" s="22"/>
      <c r="K3" s="22"/>
      <c r="L3" s="22"/>
      <c r="M3" s="22"/>
      <c r="N3" s="20" t="s">
        <v>1</v>
      </c>
      <c r="O3" s="7"/>
      <c r="P3" s="25"/>
      <c r="Q3" s="25"/>
    </row>
    <row r="4" spans="4:17" ht="15.75">
      <c r="D4" s="2"/>
      <c r="E4" s="2"/>
      <c r="F4" s="2"/>
      <c r="G4" s="2"/>
      <c r="H4" s="22"/>
      <c r="I4" s="22"/>
      <c r="J4" s="22"/>
      <c r="K4" s="22"/>
      <c r="L4" s="22"/>
      <c r="M4" s="22"/>
      <c r="N4" s="7" t="s">
        <v>22</v>
      </c>
      <c r="P4" s="25"/>
      <c r="Q4" s="25"/>
    </row>
    <row r="5" spans="2:15" ht="23.25">
      <c r="B5" s="75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ht="26.25" customHeight="1">
      <c r="B6" s="94" t="s">
        <v>106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2:15" ht="111" customHeight="1">
      <c r="B7" s="80" t="s">
        <v>107</v>
      </c>
      <c r="C7" s="81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2:16" ht="15">
      <c r="B8" s="31" t="s">
        <v>5</v>
      </c>
      <c r="C8" s="4" t="s">
        <v>3</v>
      </c>
      <c r="D8" s="78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96"/>
    </row>
    <row r="9" spans="2:16" ht="50.25">
      <c r="B9" s="32"/>
      <c r="C9" s="29" t="s">
        <v>20</v>
      </c>
      <c r="D9" s="64" t="s">
        <v>7</v>
      </c>
      <c r="E9" s="64" t="s">
        <v>8</v>
      </c>
      <c r="F9" s="64" t="s">
        <v>9</v>
      </c>
      <c r="G9" s="64" t="s">
        <v>10</v>
      </c>
      <c r="H9" s="64" t="s">
        <v>11</v>
      </c>
      <c r="I9" s="64" t="s">
        <v>12</v>
      </c>
      <c r="J9" s="64" t="s">
        <v>13</v>
      </c>
      <c r="K9" s="64" t="s">
        <v>14</v>
      </c>
      <c r="L9" s="64" t="s">
        <v>15</v>
      </c>
      <c r="M9" s="64" t="s">
        <v>16</v>
      </c>
      <c r="N9" s="64" t="s">
        <v>17</v>
      </c>
      <c r="O9" s="65" t="s">
        <v>18</v>
      </c>
      <c r="P9" s="66" t="s">
        <v>18</v>
      </c>
    </row>
    <row r="10" spans="2:16" ht="15">
      <c r="B10" s="23" t="s">
        <v>108</v>
      </c>
      <c r="C10" s="2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"/>
    </row>
    <row r="11" spans="2:16" ht="15.75">
      <c r="B11" s="26" t="s">
        <v>109</v>
      </c>
      <c r="C11" s="4">
        <v>1</v>
      </c>
      <c r="D11" s="4"/>
      <c r="E11" s="4"/>
      <c r="F11" s="4"/>
      <c r="G11" s="4"/>
      <c r="H11" s="4">
        <v>10</v>
      </c>
      <c r="I11" s="4"/>
      <c r="J11" s="4"/>
      <c r="K11" s="4"/>
      <c r="L11" s="4"/>
      <c r="M11" s="4"/>
      <c r="N11" s="4"/>
      <c r="O11" s="4"/>
      <c r="P11" s="16"/>
    </row>
    <row r="12" spans="2:16" ht="15.75">
      <c r="B12" s="26" t="s">
        <v>110</v>
      </c>
      <c r="C12" s="63">
        <v>1</v>
      </c>
      <c r="D12" s="4"/>
      <c r="E12" s="4"/>
      <c r="F12" s="4"/>
      <c r="G12" s="4"/>
      <c r="H12" s="4">
        <v>17</v>
      </c>
      <c r="I12" s="4"/>
      <c r="J12" s="4"/>
      <c r="K12" s="4"/>
      <c r="L12" s="4"/>
      <c r="M12" s="4"/>
      <c r="N12" s="4"/>
      <c r="O12" s="4"/>
      <c r="P12" s="16"/>
    </row>
    <row r="13" spans="2:16" ht="15">
      <c r="B13" s="23" t="s">
        <v>94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6"/>
    </row>
    <row r="14" spans="2:16" ht="15.75">
      <c r="B14" s="26" t="s">
        <v>111</v>
      </c>
      <c r="C14" s="4">
        <v>1</v>
      </c>
      <c r="D14" s="4"/>
      <c r="E14" s="4"/>
      <c r="F14" s="4"/>
      <c r="G14" s="4"/>
      <c r="H14" s="4"/>
      <c r="I14" s="4">
        <v>23</v>
      </c>
      <c r="J14" s="4"/>
      <c r="K14" s="4"/>
      <c r="L14" s="4"/>
      <c r="M14" s="4"/>
      <c r="N14" s="4"/>
      <c r="O14" s="4"/>
      <c r="P14" s="16"/>
    </row>
    <row r="15" spans="2:16" ht="15">
      <c r="B15" s="23" t="s">
        <v>112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"/>
    </row>
    <row r="16" spans="2:16" ht="15.75">
      <c r="B16" s="26" t="s">
        <v>113</v>
      </c>
      <c r="C16" s="4">
        <v>1</v>
      </c>
      <c r="D16" s="4"/>
      <c r="E16" s="4"/>
      <c r="F16" s="4"/>
      <c r="G16" s="4"/>
      <c r="H16" s="4"/>
      <c r="I16" s="4"/>
      <c r="J16" s="4">
        <v>20</v>
      </c>
      <c r="K16" s="4"/>
      <c r="L16" s="4"/>
      <c r="M16" s="4"/>
      <c r="N16" s="4"/>
      <c r="O16" s="4"/>
      <c r="P16" s="16"/>
    </row>
    <row r="17" spans="3:16" ht="15">
      <c r="C17" s="4">
        <v>4</v>
      </c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16"/>
    </row>
  </sheetData>
  <sheetProtection/>
  <mergeCells count="4">
    <mergeCell ref="B5:O5"/>
    <mergeCell ref="B6:O6"/>
    <mergeCell ref="B7:O7"/>
    <mergeCell ref="D8:P8"/>
  </mergeCells>
  <printOptions/>
  <pageMargins left="1.0236220472440944" right="0.2362204724409449" top="0.15748031496062992" bottom="0.15748031496062992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36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5"/>
  <sheetViews>
    <sheetView zoomScalePageLayoutView="0" workbookViewId="0" topLeftCell="A1">
      <selection activeCell="Q25" sqref="A1:Q25"/>
    </sheetView>
  </sheetViews>
  <sheetFormatPr defaultColWidth="9.140625" defaultRowHeight="15"/>
  <sheetData>
    <row r="4" spans="2:8" ht="36">
      <c r="B4" s="33"/>
      <c r="C4" s="33"/>
      <c r="D4" s="33"/>
      <c r="E4" s="33"/>
      <c r="F4" s="33"/>
      <c r="G4" s="33"/>
      <c r="H4" s="33"/>
    </row>
    <row r="5" spans="2:8" ht="36">
      <c r="B5" s="33"/>
      <c r="C5" s="33"/>
      <c r="D5" s="33"/>
      <c r="E5" s="33"/>
      <c r="F5" s="33"/>
      <c r="G5" s="33"/>
      <c r="H5" s="3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A1:K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ВДГО 2015</dc:title>
  <dc:subject/>
  <dc:creator>Потапов </dc:creator>
  <cp:keywords/>
  <dc:description/>
  <cp:lastModifiedBy>Потапов </cp:lastModifiedBy>
  <cp:lastPrinted>2016-02-18T11:04:12Z</cp:lastPrinted>
  <dcterms:created xsi:type="dcterms:W3CDTF">2015-01-13T08:37:56Z</dcterms:created>
  <dcterms:modified xsi:type="dcterms:W3CDTF">2016-02-19T05:56:22Z</dcterms:modified>
  <cp:category>графики производственные</cp:category>
  <cp:version/>
  <cp:contentType/>
  <cp:contentStatus/>
</cp:coreProperties>
</file>